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workbookProtection workbookPassword="CC59" lockStructure="1"/>
  <bookViews>
    <workbookView xWindow="6405" yWindow="1020" windowWidth="7965" windowHeight="12375" tabRatio="744"/>
  </bookViews>
  <sheets>
    <sheet name="人事基本資料表" sheetId="6" r:id="rId1"/>
    <sheet name="跑公式用" sheetId="20" state="hidden" r:id="rId2"/>
  </sheets>
  <definedNames>
    <definedName name="_xlnm._FilterDatabase" localSheetId="1" hidden="1">跑公式用!$N$5:$Q$27</definedName>
    <definedName name="_xlnm.Print_Area" localSheetId="0">人事基本資料表!$A$1:$AD$107</definedName>
    <definedName name="部門名稱">#REF!</definedName>
  </definedNames>
  <calcPr calcId="145621"/>
</workbook>
</file>

<file path=xl/calcChain.xml><?xml version="1.0" encoding="utf-8"?>
<calcChain xmlns="http://schemas.openxmlformats.org/spreadsheetml/2006/main">
  <c r="C46" i="20" l="1"/>
  <c r="E46" i="20" s="1"/>
  <c r="F46" i="20" s="1"/>
  <c r="C45" i="20"/>
  <c r="E45" i="20" s="1"/>
  <c r="F45" i="20" s="1"/>
  <c r="C44" i="20"/>
  <c r="E44" i="20" s="1"/>
  <c r="F44" i="20" s="1"/>
  <c r="C43" i="20"/>
  <c r="E43" i="20" s="1"/>
  <c r="F43" i="20" s="1"/>
  <c r="C42" i="20"/>
  <c r="E42" i="20" s="1"/>
  <c r="F42" i="20" s="1"/>
  <c r="C41" i="20"/>
  <c r="E41" i="20" s="1"/>
  <c r="F41" i="20" s="1"/>
  <c r="C40" i="20"/>
  <c r="E40" i="20" s="1"/>
  <c r="F40" i="20" s="1"/>
  <c r="C39" i="20"/>
  <c r="E39" i="20" s="1"/>
  <c r="F39" i="20" s="1"/>
  <c r="C38" i="20"/>
  <c r="E38" i="20" s="1"/>
  <c r="F38" i="20" s="1"/>
  <c r="C37" i="20"/>
  <c r="E37" i="20" s="1"/>
  <c r="F37" i="20" s="1"/>
  <c r="P12" i="20"/>
  <c r="P8" i="20"/>
  <c r="P9" i="20"/>
  <c r="P10" i="20"/>
  <c r="P11" i="20"/>
  <c r="P7" i="20"/>
  <c r="V3" i="20" l="1"/>
  <c r="U3" i="20" s="1"/>
  <c r="U4" i="20" l="1"/>
  <c r="V4" i="20" s="1"/>
  <c r="P4" i="20"/>
  <c r="P5" i="20" s="1"/>
</calcChain>
</file>

<file path=xl/sharedStrings.xml><?xml version="1.0" encoding="utf-8"?>
<sst xmlns="http://schemas.openxmlformats.org/spreadsheetml/2006/main" count="570" uniqueCount="463">
  <si>
    <t>人</t>
  </si>
  <si>
    <t>中文姓名</t>
  </si>
  <si>
    <t>年齡</t>
  </si>
  <si>
    <t>職稱</t>
  </si>
  <si>
    <t>備註</t>
  </si>
  <si>
    <t>戶籍地址(請包含郵遞區號．里．鄰)</t>
  </si>
  <si>
    <t>出生地</t>
  </si>
  <si>
    <t>血型</t>
  </si>
  <si>
    <t>身高 cm</t>
  </si>
  <si>
    <t>體重 kg</t>
  </si>
  <si>
    <t>兵役狀況</t>
  </si>
  <si>
    <t>駕照</t>
  </si>
  <si>
    <t>宗教</t>
  </si>
  <si>
    <t>否</t>
  </si>
  <si>
    <t>是</t>
  </si>
  <si>
    <t>汽車</t>
  </si>
  <si>
    <t>機車</t>
  </si>
  <si>
    <t>朋友</t>
  </si>
  <si>
    <t>請說明您具備的專業知識、技能或證照</t>
  </si>
  <si>
    <t>語言種類</t>
  </si>
  <si>
    <t>聽</t>
  </si>
  <si>
    <t>說</t>
  </si>
  <si>
    <t>讀</t>
  </si>
  <si>
    <t>寫</t>
  </si>
  <si>
    <t>辦公室應用</t>
  </si>
  <si>
    <t>台語</t>
  </si>
  <si>
    <t>專業證照/專長：</t>
  </si>
  <si>
    <t>英語</t>
  </si>
  <si>
    <t>希望工作地點</t>
  </si>
  <si>
    <t>希望待遇</t>
  </si>
  <si>
    <t>可到職日</t>
  </si>
  <si>
    <t>身份別</t>
  </si>
  <si>
    <t>本人同意提供公司以下資訊供招募甄選及未來任職公司需要之資料運用。</t>
  </si>
  <si>
    <t>我的優點</t>
  </si>
  <si>
    <t>我的缺點</t>
  </si>
  <si>
    <t>個人興趣</t>
  </si>
  <si>
    <t>教育背景</t>
  </si>
  <si>
    <t>學制</t>
  </si>
  <si>
    <t>學校名稱</t>
  </si>
  <si>
    <t>科系</t>
  </si>
  <si>
    <t>日/夜/在職</t>
  </si>
  <si>
    <t>入學年</t>
  </si>
  <si>
    <t>離校年</t>
  </si>
  <si>
    <t>碩士</t>
  </si>
  <si>
    <t>學士</t>
  </si>
  <si>
    <t>高中專科</t>
  </si>
  <si>
    <t>服務機關</t>
  </si>
  <si>
    <t>部門名稱</t>
  </si>
  <si>
    <t>期間</t>
  </si>
  <si>
    <t>年資</t>
  </si>
  <si>
    <t>公司人數約幾人</t>
  </si>
  <si>
    <t>主要職務內容：</t>
  </si>
  <si>
    <t>重要成就：</t>
  </si>
  <si>
    <t>離職原因：</t>
  </si>
  <si>
    <t>日期  DATE (MM/DD/YY)</t>
  </si>
  <si>
    <t>是否曾前來本公司面試：</t>
  </si>
  <si>
    <t>有無任何與金融機構/信用卡債務償還協商計劃?</t>
  </si>
  <si>
    <t>有無任何犯罪紀錄、前科、或正在進行的訴訟?</t>
  </si>
  <si>
    <t>有無任何「非自願離職」（遭資遣或開除）之記錄？</t>
  </si>
  <si>
    <t>患有法定傳染病?</t>
  </si>
  <si>
    <t>是否有親戚朋友於
本公司任職：</t>
  </si>
  <si>
    <r>
      <t>交通工具</t>
    </r>
    <r>
      <rPr>
        <sz val="9"/>
        <color rgb="FF3333FF"/>
        <rFont val="微軟正黑體"/>
        <family val="2"/>
        <charset val="136"/>
      </rPr>
      <t>(可複選)</t>
    </r>
  </si>
  <si>
    <r>
      <rPr>
        <sz val="9"/>
        <color rgb="FF3333FF"/>
        <rFont val="微軟正黑體"/>
        <family val="2"/>
        <charset val="136"/>
      </rPr>
      <t>1.自備汽車  2.自備機車  3.搭大眾運輸</t>
    </r>
  </si>
  <si>
    <r>
      <t>工作經驗  (</t>
    </r>
    <r>
      <rPr>
        <b/>
        <sz val="12"/>
        <color rgb="FF3333FF"/>
        <rFont val="微軟正黑體"/>
        <family val="2"/>
        <charset val="136"/>
      </rPr>
      <t>由最近寫到過去</t>
    </r>
    <r>
      <rPr>
        <b/>
        <sz val="12"/>
        <rFont val="微軟正黑體"/>
        <family val="2"/>
        <charset val="136"/>
      </rPr>
      <t>)</t>
    </r>
  </si>
  <si>
    <r>
      <rPr>
        <sz val="9"/>
        <color rgb="FF0000FF"/>
        <rFont val="微軟正黑體"/>
        <family val="2"/>
        <charset val="136"/>
      </rPr>
      <t>(年.月)ex.1.3</t>
    </r>
  </si>
  <si>
    <t>姓名</t>
    <phoneticPr fontId="3" type="noConversion"/>
  </si>
  <si>
    <r>
      <t>姓名</t>
    </r>
    <r>
      <rPr>
        <sz val="9"/>
        <color rgb="FFFF0000"/>
        <rFont val="微軟正黑體"/>
        <family val="2"/>
        <charset val="136"/>
      </rPr>
      <t>(必填)</t>
    </r>
  </si>
  <si>
    <r>
      <t>職稱</t>
    </r>
    <r>
      <rPr>
        <sz val="9"/>
        <color rgb="FFFF0000"/>
        <rFont val="微軟正黑體"/>
        <family val="2"/>
        <charset val="136"/>
      </rPr>
      <t>(必填)</t>
    </r>
  </si>
  <si>
    <r>
      <t>公司</t>
    </r>
    <r>
      <rPr>
        <sz val="9"/>
        <color rgb="FFFF0000"/>
        <rFont val="微軟正黑體"/>
        <family val="2"/>
        <charset val="136"/>
      </rPr>
      <t>(必填)</t>
    </r>
  </si>
  <si>
    <t>人事基本資料表</t>
    <phoneticPr fontId="3" type="noConversion"/>
  </si>
  <si>
    <t>申請職務</t>
    <phoneticPr fontId="3" type="noConversion"/>
  </si>
  <si>
    <t>通訊地址(請包含郵遞區號)</t>
  </si>
  <si>
    <r>
      <t xml:space="preserve">身分證件字號
</t>
    </r>
    <r>
      <rPr>
        <sz val="9"/>
        <color rgb="FF3333FF"/>
        <rFont val="微軟正黑體"/>
        <family val="2"/>
        <charset val="136"/>
      </rPr>
      <t>(投保用)</t>
    </r>
    <phoneticPr fontId="3" type="noConversion"/>
  </si>
  <si>
    <r>
      <rPr>
        <sz val="9"/>
        <rFont val="微軟正黑體"/>
        <family val="2"/>
        <charset val="136"/>
      </rPr>
      <t xml:space="preserve">行動電話
</t>
    </r>
    <r>
      <rPr>
        <sz val="9"/>
        <color rgb="FF3333FF"/>
        <rFont val="微軟正黑體"/>
        <family val="2"/>
        <charset val="136"/>
      </rPr>
      <t>(ex.0921-XXXXXX)</t>
    </r>
    <phoneticPr fontId="3" type="noConversion"/>
  </si>
  <si>
    <r>
      <t xml:space="preserve">育有子女
</t>
    </r>
    <r>
      <rPr>
        <sz val="8.5"/>
        <color rgb="FF3333FF"/>
        <rFont val="微軟正黑體"/>
        <family val="2"/>
        <charset val="136"/>
      </rPr>
      <t>(ex.1 子 1 女)</t>
    </r>
    <phoneticPr fontId="3" type="noConversion"/>
  </si>
  <si>
    <t>性別</t>
    <phoneticPr fontId="3" type="noConversion"/>
  </si>
  <si>
    <t>軍種/職級</t>
    <phoneticPr fontId="3" type="noConversion"/>
  </si>
  <si>
    <t>退役年月</t>
    <phoneticPr fontId="3" type="noConversion"/>
  </si>
  <si>
    <t>免役原因</t>
    <phoneticPr fontId="3" type="noConversion"/>
  </si>
  <si>
    <t>國民役
原因</t>
    <phoneticPr fontId="3" type="noConversion"/>
  </si>
  <si>
    <t>語文能力
(以優、好、可、差表示程度)</t>
    <phoneticPr fontId="3" type="noConversion"/>
  </si>
  <si>
    <t>(以優、好、可、差表示程度)</t>
    <phoneticPr fontId="3" type="noConversion"/>
  </si>
  <si>
    <t>中打字數</t>
    <phoneticPr fontId="3" type="noConversion"/>
  </si>
  <si>
    <t>/分鐘</t>
    <phoneticPr fontId="3" type="noConversion"/>
  </si>
  <si>
    <t>Word</t>
    <phoneticPr fontId="3" type="noConversion"/>
  </si>
  <si>
    <t>Powerpoint</t>
    <phoneticPr fontId="3" type="noConversion"/>
  </si>
  <si>
    <t>英打字數</t>
    <phoneticPr fontId="3" type="noConversion"/>
  </si>
  <si>
    <t>家裡電腦：</t>
    <phoneticPr fontId="3" type="noConversion"/>
  </si>
  <si>
    <t xml:space="preserve">桌機 </t>
    <phoneticPr fontId="3" type="noConversion"/>
  </si>
  <si>
    <t>筆電</t>
    <phoneticPr fontId="3" type="noConversion"/>
  </si>
  <si>
    <r>
      <t xml:space="preserve">家計負擔/月
</t>
    </r>
    <r>
      <rPr>
        <sz val="8"/>
        <color rgb="FF3333FF"/>
        <rFont val="微軟正黑體"/>
        <family val="2"/>
        <charset val="136"/>
      </rPr>
      <t>(金額 or 無)</t>
    </r>
    <phoneticPr fontId="3" type="noConversion"/>
  </si>
  <si>
    <t>年薪:</t>
    <phoneticPr fontId="3" type="noConversion"/>
  </si>
  <si>
    <t>月薪:</t>
    <phoneticPr fontId="3" type="noConversion"/>
  </si>
  <si>
    <t>應徵本職動機</t>
    <phoneticPr fontId="3" type="noConversion"/>
  </si>
  <si>
    <t>畢業
是/否</t>
    <phoneticPr fontId="3" type="noConversion"/>
  </si>
  <si>
    <t>(ex.2003/09)</t>
    <phoneticPr fontId="3" type="noConversion"/>
  </si>
  <si>
    <t>(ex.2007/06)</t>
    <phoneticPr fontId="3" type="noConversion"/>
  </si>
  <si>
    <r>
      <t>年薪</t>
    </r>
    <r>
      <rPr>
        <sz val="9"/>
        <rFont val="細明體"/>
        <family val="3"/>
        <charset val="136"/>
      </rPr>
      <t/>
    </r>
    <phoneticPr fontId="3" type="noConversion"/>
  </si>
  <si>
    <t>若為管理職，
管理</t>
    <phoneticPr fontId="3" type="noConversion"/>
  </si>
  <si>
    <r>
      <t>月薪</t>
    </r>
    <r>
      <rPr>
        <sz val="9"/>
        <rFont val="細明體"/>
        <family val="3"/>
        <charset val="136"/>
      </rPr>
      <t/>
    </r>
    <phoneticPr fontId="3" type="noConversion"/>
  </si>
  <si>
    <t>重要成就：</t>
    <phoneticPr fontId="3" type="noConversion"/>
  </si>
  <si>
    <t>關係</t>
    <phoneticPr fontId="3" type="noConversion"/>
  </si>
  <si>
    <t>年齡</t>
    <phoneticPr fontId="3" type="noConversion"/>
  </si>
  <si>
    <t>服務/就學單位名稱</t>
    <phoneticPr fontId="3" type="noConversion"/>
  </si>
  <si>
    <t>職稱</t>
    <phoneticPr fontId="3" type="noConversion"/>
  </si>
  <si>
    <t>是否
同住</t>
    <phoneticPr fontId="3" type="noConversion"/>
  </si>
  <si>
    <t>備註</t>
    <phoneticPr fontId="3" type="noConversion"/>
  </si>
  <si>
    <t>緊急連絡人</t>
    <phoneticPr fontId="3" type="noConversion"/>
  </si>
  <si>
    <t>關係</t>
    <phoneticPr fontId="3" type="noConversion"/>
  </si>
  <si>
    <t>聯絡電話</t>
    <phoneticPr fontId="3" type="noConversion"/>
  </si>
  <si>
    <t>地址</t>
    <phoneticPr fontId="3" type="noConversion"/>
  </si>
  <si>
    <r>
      <t xml:space="preserve">電話
</t>
    </r>
    <r>
      <rPr>
        <sz val="9"/>
        <color rgb="FFFF0000"/>
        <rFont val="微軟正黑體"/>
        <family val="2"/>
        <charset val="136"/>
      </rPr>
      <t>(必填)</t>
    </r>
    <phoneticPr fontId="3" type="noConversion"/>
  </si>
  <si>
    <t>自傳</t>
    <phoneticPr fontId="3" type="noConversion"/>
  </si>
  <si>
    <t>簽章  SIGNATURE</t>
    <phoneticPr fontId="3" type="noConversion"/>
  </si>
  <si>
    <t>02-25027755</t>
  </si>
  <si>
    <r>
      <t>電子郵件</t>
    </r>
    <r>
      <rPr>
        <sz val="9"/>
        <color rgb="FF3333FF"/>
        <rFont val="微軟正黑體"/>
        <family val="2"/>
        <charset val="136"/>
      </rPr>
      <t>(錄取通知用)</t>
    </r>
    <phoneticPr fontId="3" type="noConversion"/>
  </si>
  <si>
    <r>
      <t>通訊地電話</t>
    </r>
    <r>
      <rPr>
        <sz val="9"/>
        <color rgb="FF0000FF"/>
        <rFont val="微軟正黑體"/>
        <family val="2"/>
        <charset val="136"/>
      </rPr>
      <t>(ex.02-27486688)</t>
    </r>
    <phoneticPr fontId="3" type="noConversion"/>
  </si>
  <si>
    <r>
      <t>戶籍地電話</t>
    </r>
    <r>
      <rPr>
        <sz val="9"/>
        <color rgb="FF0000FF"/>
        <rFont val="微軟正黑體"/>
        <family val="2"/>
        <charset val="136"/>
      </rPr>
      <t>(ex.02-27486688)</t>
    </r>
    <phoneticPr fontId="3" type="noConversion"/>
  </si>
  <si>
    <r>
      <rPr>
        <b/>
        <sz val="12"/>
        <rFont val="微軟正黑體"/>
        <family val="2"/>
        <charset val="136"/>
      </rPr>
      <t>家庭狀況</t>
    </r>
    <r>
      <rPr>
        <sz val="10"/>
        <color rgb="FF3333FF"/>
        <rFont val="微軟正黑體"/>
        <family val="2"/>
        <charset val="136"/>
      </rPr>
      <t>(包含父母、配偶、子女、兄弟姊妹等近親)(並請先取得緊急連絡人同意本公司於緊急時可連絡)</t>
    </r>
    <phoneticPr fontId="3" type="noConversion"/>
  </si>
  <si>
    <t>是否有無法搬運貨品之健康狀況?
 (業務人員有進退貨需求)</t>
    <phoneticPr fontId="3" type="noConversion"/>
  </si>
  <si>
    <t>服務機關</t>
    <phoneticPr fontId="3" type="noConversion"/>
  </si>
  <si>
    <t xml:space="preserve">  </t>
    <phoneticPr fontId="3" type="noConversion"/>
  </si>
  <si>
    <t>宜果</t>
    <phoneticPr fontId="3" type="noConversion"/>
  </si>
  <si>
    <t>維維樂</t>
    <phoneticPr fontId="3" type="noConversion"/>
  </si>
  <si>
    <t>維奇</t>
    <phoneticPr fontId="3" type="noConversion"/>
  </si>
  <si>
    <t>丹德</t>
    <phoneticPr fontId="3" type="noConversion"/>
  </si>
  <si>
    <t>固定班別</t>
    <phoneticPr fontId="3" type="noConversion"/>
  </si>
  <si>
    <t>排班</t>
    <phoneticPr fontId="3" type="noConversion"/>
  </si>
  <si>
    <r>
      <t>生日</t>
    </r>
    <r>
      <rPr>
        <sz val="9"/>
        <color rgb="FF3333FF"/>
        <rFont val="微軟正黑體"/>
        <family val="2"/>
        <charset val="136"/>
      </rPr>
      <t>(ex.1981/05/30)</t>
    </r>
    <phoneticPr fontId="3" type="noConversion"/>
  </si>
  <si>
    <t>性別</t>
    <phoneticPr fontId="3" type="noConversion"/>
  </si>
  <si>
    <t>男</t>
    <phoneticPr fontId="3" type="noConversion"/>
  </si>
  <si>
    <t>女</t>
    <phoneticPr fontId="3" type="noConversion"/>
  </si>
  <si>
    <t>婚姻</t>
    <phoneticPr fontId="3" type="noConversion"/>
  </si>
  <si>
    <t>未婚</t>
    <phoneticPr fontId="3" type="noConversion"/>
  </si>
  <si>
    <t>已婚</t>
    <phoneticPr fontId="3" type="noConversion"/>
  </si>
  <si>
    <t>離異</t>
    <phoneticPr fontId="3" type="noConversion"/>
  </si>
  <si>
    <t>血型</t>
    <phoneticPr fontId="3" type="noConversion"/>
  </si>
  <si>
    <t>O</t>
    <phoneticPr fontId="3" type="noConversion"/>
  </si>
  <si>
    <t>A</t>
    <phoneticPr fontId="3" type="noConversion"/>
  </si>
  <si>
    <t>B</t>
    <phoneticPr fontId="3" type="noConversion"/>
  </si>
  <si>
    <t>AB</t>
    <phoneticPr fontId="3" type="noConversion"/>
  </si>
  <si>
    <t>婚姻狀況</t>
    <phoneticPr fontId="3" type="noConversion"/>
  </si>
  <si>
    <t>是否</t>
    <phoneticPr fontId="3" type="noConversion"/>
  </si>
  <si>
    <t>V</t>
    <phoneticPr fontId="3" type="noConversion"/>
  </si>
  <si>
    <t>X</t>
    <phoneticPr fontId="3" type="noConversion"/>
  </si>
  <si>
    <t>程度</t>
    <phoneticPr fontId="3" type="noConversion"/>
  </si>
  <si>
    <t>優</t>
    <phoneticPr fontId="3" type="noConversion"/>
  </si>
  <si>
    <t>好</t>
    <phoneticPr fontId="3" type="noConversion"/>
  </si>
  <si>
    <t>可</t>
    <phoneticPr fontId="3" type="noConversion"/>
  </si>
  <si>
    <t>差</t>
    <phoneticPr fontId="3" type="noConversion"/>
  </si>
  <si>
    <t>城市</t>
    <phoneticPr fontId="3" type="noConversion"/>
  </si>
  <si>
    <t>基隆市</t>
    <phoneticPr fontId="3" type="noConversion"/>
  </si>
  <si>
    <t>台北市</t>
    <phoneticPr fontId="3" type="noConversion"/>
  </si>
  <si>
    <t>新北市</t>
    <phoneticPr fontId="3" type="noConversion"/>
  </si>
  <si>
    <t>桃園縣</t>
    <phoneticPr fontId="3" type="noConversion"/>
  </si>
  <si>
    <t>新竹市</t>
    <phoneticPr fontId="3" type="noConversion"/>
  </si>
  <si>
    <t>新竹縣</t>
    <phoneticPr fontId="3" type="noConversion"/>
  </si>
  <si>
    <t>苗栗縣</t>
    <phoneticPr fontId="3" type="noConversion"/>
  </si>
  <si>
    <t>台中市</t>
    <phoneticPr fontId="3" type="noConversion"/>
  </si>
  <si>
    <t>彰化縣</t>
    <phoneticPr fontId="3" type="noConversion"/>
  </si>
  <si>
    <t>南投縣</t>
    <phoneticPr fontId="3" type="noConversion"/>
  </si>
  <si>
    <t>雲林縣</t>
    <phoneticPr fontId="3" type="noConversion"/>
  </si>
  <si>
    <t>嘉義市</t>
    <phoneticPr fontId="3" type="noConversion"/>
  </si>
  <si>
    <t>嘉義縣</t>
    <phoneticPr fontId="3" type="noConversion"/>
  </si>
  <si>
    <t>台南市</t>
    <phoneticPr fontId="3" type="noConversion"/>
  </si>
  <si>
    <t>高雄市</t>
    <phoneticPr fontId="3" type="noConversion"/>
  </si>
  <si>
    <t>屏東縣</t>
    <phoneticPr fontId="3" type="noConversion"/>
  </si>
  <si>
    <t>台東縣</t>
    <phoneticPr fontId="3" type="noConversion"/>
  </si>
  <si>
    <t>花蓮縣</t>
    <phoneticPr fontId="3" type="noConversion"/>
  </si>
  <si>
    <t>宜蘭縣</t>
    <phoneticPr fontId="3" type="noConversion"/>
  </si>
  <si>
    <t>澎湖縣</t>
    <phoneticPr fontId="3" type="noConversion"/>
  </si>
  <si>
    <t>金門縣</t>
    <phoneticPr fontId="3" type="noConversion"/>
  </si>
  <si>
    <t>連江縣</t>
    <phoneticPr fontId="3" type="noConversion"/>
  </si>
  <si>
    <r>
      <t xml:space="preserve">英文姓氏
</t>
    </r>
    <r>
      <rPr>
        <sz val="9"/>
        <color rgb="FF0000FF"/>
        <rFont val="微軟正黑體"/>
        <family val="2"/>
        <charset val="136"/>
      </rPr>
      <t>(例：Chen)</t>
    </r>
    <phoneticPr fontId="3" type="noConversion"/>
  </si>
  <si>
    <t>1.一般 2.原住民 3.外籍人士 4.身心障礙 5.有殘障手冊</t>
    <phoneticPr fontId="3" type="noConversion"/>
  </si>
  <si>
    <r>
      <t>1.</t>
    </r>
    <r>
      <rPr>
        <sz val="10"/>
        <color rgb="FF000000"/>
        <rFont val="細明體"/>
        <family val="3"/>
        <charset val="136"/>
      </rPr>
      <t>一般</t>
    </r>
    <r>
      <rPr>
        <sz val="10"/>
        <color rgb="FF000000"/>
        <rFont val="Times New Roman"/>
        <family val="1"/>
      </rPr>
      <t xml:space="preserve"> 2.</t>
    </r>
    <r>
      <rPr>
        <sz val="10"/>
        <color rgb="FF000000"/>
        <rFont val="細明體"/>
        <family val="3"/>
        <charset val="136"/>
      </rPr>
      <t>原住民</t>
    </r>
    <r>
      <rPr>
        <sz val="10"/>
        <color rgb="FF000000"/>
        <rFont val="Times New Roman"/>
        <family val="1"/>
      </rPr>
      <t xml:space="preserve"> 3.</t>
    </r>
    <r>
      <rPr>
        <sz val="10"/>
        <color rgb="FF000000"/>
        <rFont val="細明體"/>
        <family val="3"/>
        <charset val="136"/>
      </rPr>
      <t>外籍人士</t>
    </r>
    <r>
      <rPr>
        <sz val="10"/>
        <color rgb="FF000000"/>
        <rFont val="Times New Roman"/>
        <family val="1"/>
      </rPr>
      <t xml:space="preserve"> 4.</t>
    </r>
    <r>
      <rPr>
        <sz val="10"/>
        <color rgb="FF000000"/>
        <rFont val="細明體"/>
        <family val="3"/>
        <charset val="136"/>
      </rPr>
      <t>身心障礙</t>
    </r>
    <r>
      <rPr>
        <sz val="10"/>
        <color rgb="FF000000"/>
        <rFont val="Times New Roman"/>
        <family val="1"/>
      </rPr>
      <t xml:space="preserve"> 5.</t>
    </r>
    <r>
      <rPr>
        <sz val="10"/>
        <color rgb="FF000000"/>
        <rFont val="細明體"/>
        <family val="3"/>
        <charset val="136"/>
      </rPr>
      <t>有殘障手冊</t>
    </r>
  </si>
  <si>
    <t>日</t>
    <phoneticPr fontId="3" type="noConversion"/>
  </si>
  <si>
    <t>夜</t>
    <phoneticPr fontId="3" type="noConversion"/>
  </si>
  <si>
    <t>在職</t>
    <phoneticPr fontId="3" type="noConversion"/>
  </si>
  <si>
    <t>是</t>
    <phoneticPr fontId="3" type="noConversion"/>
  </si>
  <si>
    <t>否</t>
    <phoneticPr fontId="3" type="noConversion"/>
  </si>
  <si>
    <t>電話</t>
    <phoneticPr fontId="3" type="noConversion"/>
  </si>
  <si>
    <t>配偶</t>
  </si>
  <si>
    <t>本人</t>
  </si>
  <si>
    <t>父母</t>
  </si>
  <si>
    <t>子女</t>
  </si>
  <si>
    <t>祖父母</t>
  </si>
  <si>
    <t>孫子女</t>
  </si>
  <si>
    <t>外祖父母</t>
  </si>
  <si>
    <t>外孫子女</t>
  </si>
  <si>
    <t>曾祖父母</t>
  </si>
  <si>
    <t>外曾祖父母</t>
  </si>
  <si>
    <t>SRL01</t>
  </si>
  <si>
    <t>001</t>
  </si>
  <si>
    <t>002</t>
  </si>
  <si>
    <t>003</t>
  </si>
  <si>
    <t>004</t>
  </si>
  <si>
    <t>005</t>
  </si>
  <si>
    <t>006</t>
  </si>
  <si>
    <t>007</t>
  </si>
  <si>
    <t>008</t>
  </si>
  <si>
    <t>009</t>
  </si>
  <si>
    <t>AA014</t>
  </si>
  <si>
    <t>同事</t>
  </si>
  <si>
    <t>AA013</t>
  </si>
  <si>
    <t>岳父母</t>
  </si>
  <si>
    <t>AA012</t>
  </si>
  <si>
    <t>伯父</t>
  </si>
  <si>
    <t>AA011</t>
  </si>
  <si>
    <t>叔叔</t>
  </si>
  <si>
    <t>AA010</t>
  </si>
  <si>
    <t>前公司主管</t>
  </si>
  <si>
    <t>AA009</t>
  </si>
  <si>
    <t>阿姨</t>
  </si>
  <si>
    <t>AA008</t>
  </si>
  <si>
    <t>姑姑</t>
  </si>
  <si>
    <t>AA007</t>
  </si>
  <si>
    <t>公婆</t>
  </si>
  <si>
    <t>AA006</t>
  </si>
  <si>
    <t>舅舅</t>
  </si>
  <si>
    <t>AA005</t>
  </si>
  <si>
    <t>AA004</t>
  </si>
  <si>
    <t>妹</t>
  </si>
  <si>
    <t>AA003</t>
  </si>
  <si>
    <t>姊</t>
  </si>
  <si>
    <t>AA002</t>
  </si>
  <si>
    <t>弟</t>
  </si>
  <si>
    <t>AA001</t>
  </si>
  <si>
    <t>兄</t>
  </si>
  <si>
    <t>(公式計算)</t>
    <phoneticPr fontId="3" type="noConversion"/>
  </si>
  <si>
    <t>親屬關係</t>
    <phoneticPr fontId="3" type="noConversion"/>
  </si>
  <si>
    <t>公司別</t>
    <phoneticPr fontId="3" type="noConversion"/>
  </si>
  <si>
    <t>外籍員工</t>
  </si>
  <si>
    <t>外派類員工</t>
  </si>
  <si>
    <t>約聘類員工</t>
  </si>
  <si>
    <t>派遣類員工</t>
  </si>
  <si>
    <t>臨時類員工</t>
  </si>
  <si>
    <t>建教合作類員工</t>
  </si>
  <si>
    <t>大陸地區員工</t>
  </si>
  <si>
    <t>台籍幹部員工</t>
  </si>
  <si>
    <t>一般員工</t>
    <phoneticPr fontId="3" type="noConversion"/>
  </si>
  <si>
    <t>身分類別</t>
    <phoneticPr fontId="3" type="noConversion"/>
  </si>
  <si>
    <t>SIY01</t>
  </si>
  <si>
    <t>SIY02</t>
  </si>
  <si>
    <t>SIY03</t>
  </si>
  <si>
    <t>SIY04</t>
  </si>
  <si>
    <t>SIY05</t>
  </si>
  <si>
    <t>SIY06</t>
  </si>
  <si>
    <t>SIY07</t>
  </si>
  <si>
    <t>SIY08</t>
  </si>
  <si>
    <t>SIY09</t>
  </si>
  <si>
    <t>結果</t>
    <phoneticPr fontId="3" type="noConversion"/>
  </si>
  <si>
    <r>
      <t>(</t>
    </r>
    <r>
      <rPr>
        <sz val="10"/>
        <color rgb="FF000000"/>
        <rFont val="細明體"/>
        <family val="3"/>
        <charset val="136"/>
      </rPr>
      <t>公式計算</t>
    </r>
    <r>
      <rPr>
        <sz val="10"/>
        <color rgb="FF000000"/>
        <rFont val="Times New Roman"/>
        <family val="1"/>
      </rPr>
      <t>)</t>
    </r>
    <phoneticPr fontId="3" type="noConversion"/>
  </si>
  <si>
    <t>一般內勤</t>
  </si>
  <si>
    <t>一般業務</t>
  </si>
  <si>
    <t>外勤營養師</t>
  </si>
  <si>
    <t>排班人員</t>
  </si>
  <si>
    <t>2小時彈性班</t>
  </si>
  <si>
    <t>九點半到六點半</t>
  </si>
  <si>
    <t>內勤部主管</t>
  </si>
  <si>
    <t>業務部主管</t>
  </si>
  <si>
    <t>Jessie班表</t>
  </si>
  <si>
    <t>哲明班表</t>
  </si>
  <si>
    <t>志軒班表</t>
  </si>
  <si>
    <t>內勤部主管0930-1900</t>
  </si>
  <si>
    <t>James班表</t>
  </si>
  <si>
    <t>王貫行班表</t>
  </si>
  <si>
    <t>7小時班表</t>
  </si>
  <si>
    <t>王又方班表</t>
  </si>
  <si>
    <t>物流約聘0830-1800</t>
  </si>
  <si>
    <t>物流約聘0900-1800</t>
  </si>
  <si>
    <t>零俊傑班表</t>
  </si>
  <si>
    <t>GK001</t>
  </si>
  <si>
    <t>GK002</t>
  </si>
  <si>
    <t>GK003</t>
  </si>
  <si>
    <t>GK005</t>
  </si>
  <si>
    <t>GK006</t>
  </si>
  <si>
    <t>GK007</t>
  </si>
  <si>
    <t>GK008</t>
  </si>
  <si>
    <t>GK009</t>
  </si>
  <si>
    <t>GK010</t>
  </si>
  <si>
    <t>GK011</t>
  </si>
  <si>
    <t>GK012</t>
  </si>
  <si>
    <t>GK013</t>
  </si>
  <si>
    <t>GK014</t>
  </si>
  <si>
    <t>GK015</t>
  </si>
  <si>
    <t>GK016</t>
  </si>
  <si>
    <t>GK017</t>
  </si>
  <si>
    <t>GK018</t>
  </si>
  <si>
    <t>GK019</t>
  </si>
  <si>
    <t>GK020</t>
  </si>
  <si>
    <t>班表</t>
    <phoneticPr fontId="3" type="noConversion"/>
  </si>
  <si>
    <t>工讀生</t>
  </si>
  <si>
    <t>顧問</t>
  </si>
  <si>
    <t>特休假</t>
  </si>
  <si>
    <t>001</t>
    <phoneticPr fontId="3" type="noConversion"/>
  </si>
  <si>
    <t>002</t>
    <phoneticPr fontId="3" type="noConversion"/>
  </si>
  <si>
    <t>003</t>
    <phoneticPr fontId="3" type="noConversion"/>
  </si>
  <si>
    <t>004</t>
    <phoneticPr fontId="3" type="noConversion"/>
  </si>
  <si>
    <t>(舊)特休假</t>
    <phoneticPr fontId="3" type="noConversion"/>
  </si>
  <si>
    <t>特休假群組</t>
    <phoneticPr fontId="3" type="noConversion"/>
  </si>
  <si>
    <t>一般員工</t>
  </si>
  <si>
    <t>外派歸建</t>
  </si>
  <si>
    <t>晉升</t>
  </si>
  <si>
    <t>公司別異動</t>
  </si>
  <si>
    <t>新人報到</t>
  </si>
  <si>
    <t>職務調動</t>
  </si>
  <si>
    <t>期滿薪調</t>
  </si>
  <si>
    <t>考取糖尿病衛教人員</t>
  </si>
  <si>
    <t>部門異動</t>
  </si>
  <si>
    <t>班別異動</t>
  </si>
  <si>
    <t>區域異動</t>
  </si>
  <si>
    <t>結構調整</t>
  </si>
  <si>
    <t>SAC01</t>
  </si>
  <si>
    <t>SAC02</t>
  </si>
  <si>
    <t>職務起任原因</t>
    <phoneticPr fontId="3" type="noConversion"/>
  </si>
  <si>
    <t>班別</t>
    <phoneticPr fontId="3" type="noConversion"/>
  </si>
  <si>
    <t>營管類</t>
  </si>
  <si>
    <t>業務類</t>
  </si>
  <si>
    <t>行銷類</t>
  </si>
  <si>
    <t>研發類</t>
  </si>
  <si>
    <t>財會類</t>
  </si>
  <si>
    <t>生產類</t>
  </si>
  <si>
    <t>工程類</t>
  </si>
  <si>
    <t>行政類</t>
  </si>
  <si>
    <t>物流類</t>
  </si>
  <si>
    <t>資材類</t>
  </si>
  <si>
    <t>資訊類</t>
  </si>
  <si>
    <t>人資類</t>
  </si>
  <si>
    <t>內勤類</t>
  </si>
  <si>
    <t>L001</t>
  </si>
  <si>
    <t>L002</t>
  </si>
  <si>
    <t>L003</t>
  </si>
  <si>
    <t>L004</t>
  </si>
  <si>
    <t>L005</t>
  </si>
  <si>
    <t>L006</t>
  </si>
  <si>
    <t>L007</t>
  </si>
  <si>
    <t>L008</t>
  </si>
  <si>
    <t>L009</t>
  </si>
  <si>
    <t>L010</t>
  </si>
  <si>
    <t>L011</t>
  </si>
  <si>
    <t>L012</t>
  </si>
  <si>
    <t>L013</t>
  </si>
  <si>
    <t>職種</t>
    <phoneticPr fontId="3" type="noConversion"/>
  </si>
  <si>
    <t>職等</t>
    <phoneticPr fontId="3" type="noConversion"/>
  </si>
  <si>
    <t>職務</t>
    <phoneticPr fontId="3" type="noConversion"/>
  </si>
  <si>
    <t>J001</t>
  </si>
  <si>
    <t>J002</t>
  </si>
  <si>
    <t>J003</t>
  </si>
  <si>
    <t>J004</t>
  </si>
  <si>
    <t>J005</t>
  </si>
  <si>
    <t>J006</t>
  </si>
  <si>
    <t>資深員工</t>
  </si>
  <si>
    <t>單位主管</t>
  </si>
  <si>
    <t>部門主管</t>
  </si>
  <si>
    <t>處級主管</t>
  </si>
  <si>
    <t>專業經理人</t>
  </si>
  <si>
    <t>職類</t>
    <phoneticPr fontId="3" type="noConversion"/>
  </si>
  <si>
    <t>台北</t>
    <phoneticPr fontId="3" type="noConversion"/>
  </si>
  <si>
    <t>台中</t>
  </si>
  <si>
    <t>台中</t>
    <phoneticPr fontId="3" type="noConversion"/>
  </si>
  <si>
    <t>高雄</t>
  </si>
  <si>
    <t>高雄</t>
    <phoneticPr fontId="3" type="noConversion"/>
  </si>
  <si>
    <t>五股</t>
    <phoneticPr fontId="3" type="noConversion"/>
  </si>
  <si>
    <t>中國時報</t>
  </si>
  <si>
    <t>聯合報</t>
  </si>
  <si>
    <t>自由時報</t>
  </si>
  <si>
    <t>其它平面媒體</t>
  </si>
  <si>
    <t>104人力銀行</t>
  </si>
  <si>
    <t>青輔會人力網站</t>
  </si>
  <si>
    <t>中時人力萬象網</t>
  </si>
  <si>
    <t>就業情報網</t>
  </si>
  <si>
    <t>JobsDB人力網站</t>
  </si>
  <si>
    <t>Udnjob人力網站</t>
  </si>
  <si>
    <t>其它人力網站</t>
  </si>
  <si>
    <t>校園徵才活動</t>
  </si>
  <si>
    <t>電視廣告</t>
  </si>
  <si>
    <t>親友/同事介紹</t>
  </si>
  <si>
    <t>自行上網查詢</t>
  </si>
  <si>
    <t>d0001</t>
  </si>
  <si>
    <t>d0002</t>
  </si>
  <si>
    <t>d0003</t>
  </si>
  <si>
    <t>d0004</t>
  </si>
  <si>
    <t>d0005</t>
  </si>
  <si>
    <t>d0006</t>
  </si>
  <si>
    <t>d0007</t>
  </si>
  <si>
    <t>d0008</t>
  </si>
  <si>
    <t>d0009</t>
  </si>
  <si>
    <t>d0010</t>
  </si>
  <si>
    <t>d0011</t>
  </si>
  <si>
    <t>d0012</t>
  </si>
  <si>
    <t>d0013</t>
  </si>
  <si>
    <t>d0014</t>
  </si>
  <si>
    <t>d0015</t>
  </si>
  <si>
    <t>徵才來源</t>
    <phoneticPr fontId="3" type="noConversion"/>
  </si>
  <si>
    <t>WF</t>
  </si>
  <si>
    <t>01</t>
    <phoneticPr fontId="3" type="noConversion"/>
  </si>
  <si>
    <t>02</t>
  </si>
  <si>
    <t>03</t>
  </si>
  <si>
    <t>04</t>
  </si>
  <si>
    <t>05</t>
  </si>
  <si>
    <t>06</t>
  </si>
  <si>
    <t>07</t>
  </si>
  <si>
    <t>08</t>
  </si>
  <si>
    <t>台北8樓</t>
  </si>
  <si>
    <t>五股倉庫</t>
  </si>
  <si>
    <t>台北9樓</t>
  </si>
  <si>
    <t>五股5樓</t>
  </si>
  <si>
    <t>五股4樓</t>
  </si>
  <si>
    <t>五股3樓</t>
  </si>
  <si>
    <t>忘刷申請用</t>
  </si>
  <si>
    <t>卡鐘代碼</t>
    <phoneticPr fontId="3" type="noConversion"/>
  </si>
  <si>
    <t>工作地點</t>
    <phoneticPr fontId="3" type="noConversion"/>
  </si>
  <si>
    <r>
      <t>(</t>
    </r>
    <r>
      <rPr>
        <sz val="10"/>
        <color rgb="FF000000"/>
        <rFont val="細明體"/>
        <family val="3"/>
        <charset val="136"/>
      </rPr>
      <t>基本</t>
    </r>
    <r>
      <rPr>
        <sz val="10"/>
        <color rgb="FF000000"/>
        <rFont val="Times New Roman"/>
        <family val="1"/>
      </rPr>
      <t>)</t>
    </r>
    <phoneticPr fontId="3" type="noConversion"/>
  </si>
  <si>
    <r>
      <t>(</t>
    </r>
    <r>
      <rPr>
        <sz val="10"/>
        <color rgb="FF000000"/>
        <rFont val="細明體"/>
        <family val="3"/>
        <charset val="136"/>
      </rPr>
      <t>親屬</t>
    </r>
    <r>
      <rPr>
        <sz val="10"/>
        <color rgb="FF000000"/>
        <rFont val="Times New Roman"/>
        <family val="1"/>
      </rPr>
      <t>)</t>
    </r>
    <phoneticPr fontId="3" type="noConversion"/>
  </si>
  <si>
    <t>存歿</t>
    <phoneticPr fontId="3" type="noConversion"/>
  </si>
  <si>
    <t>存</t>
    <phoneticPr fontId="3" type="noConversion"/>
  </si>
  <si>
    <t>歿</t>
    <phoneticPr fontId="3" type="noConversion"/>
  </si>
  <si>
    <t>從</t>
    <phoneticPr fontId="3" type="noConversion"/>
  </si>
  <si>
    <t>至</t>
    <phoneticPr fontId="3" type="noConversion"/>
  </si>
  <si>
    <t>ex.2010/01</t>
    <phoneticPr fontId="3" type="noConversion"/>
  </si>
  <si>
    <t>至</t>
    <phoneticPr fontId="3" type="noConversion"/>
  </si>
  <si>
    <t>ex.2011/03</t>
    <phoneticPr fontId="3" type="noConversion"/>
  </si>
  <si>
    <t>/01</t>
    <phoneticPr fontId="3" type="noConversion"/>
  </si>
  <si>
    <r>
      <rPr>
        <sz val="10"/>
        <color rgb="FF000000"/>
        <rFont val="細明體"/>
        <family val="3"/>
        <charset val="136"/>
      </rPr>
      <t>工作</t>
    </r>
    <r>
      <rPr>
        <sz val="10"/>
        <color rgb="FF000000"/>
        <rFont val="Times New Roman"/>
        <family val="1"/>
      </rPr>
      <t>1</t>
    </r>
    <phoneticPr fontId="3" type="noConversion"/>
  </si>
  <si>
    <t>工作2</t>
    <phoneticPr fontId="3" type="noConversion"/>
  </si>
  <si>
    <t>工作3</t>
    <phoneticPr fontId="3" type="noConversion"/>
  </si>
  <si>
    <t>工作4</t>
    <phoneticPr fontId="3" type="noConversion"/>
  </si>
  <si>
    <t>工作5</t>
    <phoneticPr fontId="3" type="noConversion"/>
  </si>
  <si>
    <t>/28</t>
    <phoneticPr fontId="3" type="noConversion"/>
  </si>
  <si>
    <t xml:space="preserve"> </t>
    <phoneticPr fontId="3" type="noConversion"/>
  </si>
  <si>
    <t>至</t>
    <phoneticPr fontId="3" type="noConversion"/>
  </si>
  <si>
    <t>女</t>
    <phoneticPr fontId="3" type="noConversion"/>
  </si>
  <si>
    <t>子</t>
    <phoneticPr fontId="3" type="noConversion"/>
  </si>
  <si>
    <t>子女</t>
    <phoneticPr fontId="3" type="noConversion"/>
  </si>
  <si>
    <t>其他</t>
    <phoneticPr fontId="3" type="noConversion"/>
  </si>
  <si>
    <t>個人照片
請隨 Email 附上</t>
    <phoneticPr fontId="3" type="noConversion"/>
  </si>
  <si>
    <r>
      <t xml:space="preserve">英文名字
</t>
    </r>
    <r>
      <rPr>
        <sz val="9"/>
        <color rgb="FF0000FF"/>
        <rFont val="微軟正黑體"/>
        <family val="2"/>
        <charset val="136"/>
      </rPr>
      <t>(例：John)</t>
    </r>
    <phoneticPr fontId="3" type="noConversion"/>
  </si>
  <si>
    <t>V</t>
    <phoneticPr fontId="3" type="noConversion"/>
  </si>
  <si>
    <t>ex.2010/01</t>
    <phoneticPr fontId="3" type="noConversion"/>
  </si>
  <si>
    <r>
      <t xml:space="preserve">離職待遇
</t>
    </r>
    <r>
      <rPr>
        <sz val="9"/>
        <color rgb="FF0000FF"/>
        <rFont val="微軟正黑體"/>
        <family val="2"/>
        <charset val="136"/>
      </rPr>
      <t>(ex. 35000)</t>
    </r>
    <phoneticPr fontId="3" type="noConversion"/>
  </si>
  <si>
    <t>如果有任何問題，歡迎聯繫我們</t>
    <phoneticPr fontId="3" type="noConversion"/>
  </si>
  <si>
    <t>TEL：02-2502-7755</t>
    <phoneticPr fontId="3" type="noConversion"/>
  </si>
  <si>
    <t>Email：hr@gk.com.tw</t>
    <phoneticPr fontId="3" type="noConversion"/>
  </si>
  <si>
    <t>親愛的面試者您好：</t>
    <phoneticPr fontId="3" type="noConversion"/>
  </si>
  <si>
    <t>請幫我們注意以下幾點：</t>
    <phoneticPr fontId="3" type="noConversion"/>
  </si>
  <si>
    <t>1. 填寫時有些格子為下拉式選單</t>
    <phoneticPr fontId="3" type="noConversion"/>
  </si>
  <si>
    <t>2. 請依照藍字的範例做填答</t>
    <phoneticPr fontId="3" type="noConversion"/>
  </si>
  <si>
    <t>謝謝您的配合！</t>
    <phoneticPr fontId="3" type="noConversion"/>
  </si>
  <si>
    <t xml:space="preserve">點選紅框即有選單可選擇
</t>
    <phoneticPr fontId="3" type="noConversion"/>
  </si>
  <si>
    <t>　 請按箭頭跳出表單後選填即可(如右)</t>
    <phoneticPr fontId="3" type="noConversion"/>
  </si>
  <si>
    <t>3. 若您的回答超出格子範圍，無須調整欄高，</t>
    <phoneticPr fontId="3" type="noConversion"/>
  </si>
  <si>
    <t>　 請繼續輸入您的文字，我們後續會做調整</t>
    <phoneticPr fontId="3" type="noConversion"/>
  </si>
  <si>
    <t>4. 最下方簽章可用電腦打字輸入，或是至公司現場簽名</t>
    <phoneticPr fontId="3" type="noConversion"/>
  </si>
  <si>
    <t xml:space="preserve"> </t>
    <phoneticPr fontId="3" type="noConversion"/>
  </si>
  <si>
    <t>5. 請直接回傳此檔案(Excel)，不需要轉成 PDF 檔</t>
    <phoneticPr fontId="3" type="noConversion"/>
  </si>
  <si>
    <t>Excel</t>
    <phoneticPr fontId="3" type="noConversion"/>
  </si>
  <si>
    <t>是</t>
    <phoneticPr fontId="3" type="noConversion"/>
  </si>
  <si>
    <t>請說明：</t>
    <phoneticPr fontId="3" type="noConversion"/>
  </si>
  <si>
    <t>請說明時間及應徵職務：</t>
    <phoneticPr fontId="3" type="noConversion"/>
  </si>
  <si>
    <r>
      <rPr>
        <sz val="10.5"/>
        <color rgb="FF3333FF"/>
        <rFont val="微軟正黑體"/>
        <family val="2"/>
        <charset val="136"/>
      </rPr>
      <t>1.    本人同意公司此資料僅用於公司集團內招募甄選及未來任職、勞工清冊、人員培育、職務輪調之使用資料。
2.    本人同意公司可向過去任職公司及主管徵詢過去服務績效及任職情況，亦同意過去任職公司所徵詢之人事背景問題，得揭露或提供與本人相關之個人資料予公司。
3.    本人願意保證本資料表內所填寫之內容均屬事實，</t>
    </r>
    <r>
      <rPr>
        <sz val="10.5"/>
        <color rgb="FF3333FF"/>
        <rFont val="微軟正黑體"/>
        <family val="2"/>
        <charset val="136"/>
      </rPr>
      <t>同時允許公司查證，如有虛報欺瞞或不實等情事願接受免職處分。</t>
    </r>
    <phoneticPr fontId="3" type="noConversion"/>
  </si>
  <si>
    <t>請說明關係與該員工姓名：</t>
    <phoneticPr fontId="3" type="noConversion"/>
  </si>
  <si>
    <t>本人已告知列舉之二位前任工作主管，供公司徵詢本人的工作狀況</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</si>
</sst>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yyyy/mm/dd;@"/>
  </numFmts>
  <fonts count="36">
    <font>
      <sz val="10"/>
      <color rgb="FF000000"/>
      <name val="Times New Roman"/>
      <charset val="204"/>
    </font>
    <font>
      <sz val="12"/>
      <color theme="1"/>
      <name val="新細明體"/>
      <family val="2"/>
      <charset val="136"/>
      <scheme val="minor"/>
    </font>
    <font>
      <sz val="12"/>
      <color theme="1"/>
      <name val="新細明體"/>
      <family val="2"/>
      <charset val="136"/>
      <scheme val="minor"/>
    </font>
    <font>
      <sz val="9"/>
      <name val="細明體"/>
      <family val="3"/>
      <charset val="136"/>
    </font>
    <font>
      <sz val="11"/>
      <color theme="1"/>
      <name val="新細明體"/>
      <family val="2"/>
      <scheme val="minor"/>
    </font>
    <font>
      <sz val="10"/>
      <color rgb="FF000000"/>
      <name val="Times New Roman"/>
      <family val="1"/>
    </font>
    <font>
      <sz val="10"/>
      <color rgb="FF000000"/>
      <name val="細明體"/>
      <family val="3"/>
      <charset val="136"/>
    </font>
    <font>
      <sz val="10"/>
      <color rgb="FF000000"/>
      <name val="微軟正黑體"/>
      <family val="2"/>
      <charset val="136"/>
    </font>
    <font>
      <b/>
      <sz val="12"/>
      <color rgb="FF000000"/>
      <name val="微軟正黑體"/>
      <family val="2"/>
      <charset val="136"/>
    </font>
    <font>
      <sz val="16"/>
      <color rgb="FF000000"/>
      <name val="微軟正黑體"/>
      <family val="2"/>
      <charset val="136"/>
    </font>
    <font>
      <sz val="9"/>
      <name val="微軟正黑體"/>
      <family val="2"/>
      <charset val="136"/>
    </font>
    <font>
      <sz val="9"/>
      <color rgb="FF3333FF"/>
      <name val="微軟正黑體"/>
      <family val="2"/>
      <charset val="136"/>
    </font>
    <font>
      <sz val="9"/>
      <color rgb="FF000000"/>
      <name val="微軟正黑體"/>
      <family val="2"/>
      <charset val="136"/>
    </font>
    <font>
      <sz val="12"/>
      <name val="微軟正黑體"/>
      <family val="2"/>
      <charset val="136"/>
    </font>
    <font>
      <sz val="8"/>
      <color rgb="FF3333FF"/>
      <name val="微軟正黑體"/>
      <family val="2"/>
      <charset val="136"/>
    </font>
    <font>
      <sz val="8"/>
      <color rgb="FF000000"/>
      <name val="微軟正黑體"/>
      <family val="2"/>
      <charset val="136"/>
    </font>
    <font>
      <sz val="8"/>
      <name val="微軟正黑體"/>
      <family val="2"/>
      <charset val="136"/>
    </font>
    <font>
      <b/>
      <sz val="12"/>
      <name val="微軟正黑體"/>
      <family val="2"/>
      <charset val="136"/>
    </font>
    <font>
      <b/>
      <sz val="12"/>
      <color rgb="FF3333FF"/>
      <name val="微軟正黑體"/>
      <family val="2"/>
      <charset val="136"/>
    </font>
    <font>
      <sz val="10"/>
      <name val="微軟正黑體"/>
      <family val="2"/>
      <charset val="136"/>
    </font>
    <font>
      <sz val="9"/>
      <color rgb="FF0000FF"/>
      <name val="微軟正黑體"/>
      <family val="2"/>
      <charset val="136"/>
    </font>
    <font>
      <sz val="9"/>
      <color rgb="FFFF0000"/>
      <name val="微軟正黑體"/>
      <family val="2"/>
      <charset val="136"/>
    </font>
    <font>
      <sz val="10.5"/>
      <color rgb="FF000000"/>
      <name val="微軟正黑體"/>
      <family val="2"/>
      <charset val="136"/>
    </font>
    <font>
      <sz val="10.5"/>
      <color rgb="FF3333FF"/>
      <name val="微軟正黑體"/>
      <family val="2"/>
      <charset val="136"/>
    </font>
    <font>
      <sz val="8.5"/>
      <name val="微軟正黑體"/>
      <family val="2"/>
      <charset val="136"/>
    </font>
    <font>
      <sz val="8.5"/>
      <color rgb="FF3333FF"/>
      <name val="微軟正黑體"/>
      <family val="2"/>
      <charset val="136"/>
    </font>
    <font>
      <sz val="10"/>
      <color rgb="FF3333FF"/>
      <name val="微軟正黑體"/>
      <family val="2"/>
      <charset val="136"/>
    </font>
    <font>
      <sz val="12"/>
      <name val="新細明體"/>
      <family val="1"/>
      <charset val="136"/>
    </font>
    <font>
      <sz val="9"/>
      <name val="新細明體"/>
      <family val="1"/>
      <charset val="136"/>
    </font>
    <font>
      <sz val="14"/>
      <color rgb="FF000000"/>
      <name val="Times New Roman"/>
      <family val="1"/>
    </font>
    <font>
      <sz val="9"/>
      <color rgb="FF000000"/>
      <name val="細明體"/>
      <family val="3"/>
      <charset val="136"/>
    </font>
    <font>
      <b/>
      <sz val="14"/>
      <color rgb="FF000000"/>
      <name val="微軟正黑體"/>
      <family val="2"/>
      <charset val="136"/>
    </font>
    <font>
      <b/>
      <sz val="18"/>
      <color theme="5" tint="-0.249977111117893"/>
      <name val="微軟正黑體"/>
      <family val="2"/>
      <charset val="136"/>
    </font>
    <font>
      <b/>
      <sz val="12"/>
      <color rgb="FF0000FF"/>
      <name val="微軟正黑體"/>
      <family val="2"/>
      <charset val="136"/>
    </font>
    <font>
      <b/>
      <sz val="14"/>
      <color rgb="FFC00000"/>
      <name val="微軟正黑體"/>
      <family val="2"/>
      <charset val="136"/>
    </font>
    <font>
      <sz val="10"/>
      <color rgb="FFC00000"/>
      <name val="微軟正黑體"/>
      <family val="2"/>
      <charset val="136"/>
    </font>
  </fonts>
  <fills count="10">
    <fill>
      <patternFill patternType="none"/>
    </fill>
    <fill>
      <patternFill patternType="gray125"/>
    </fill>
    <fill>
      <patternFill patternType="solid">
        <fgColor rgb="FFF8F8F8"/>
      </patternFill>
    </fill>
    <fill>
      <patternFill patternType="solid">
        <fgColor rgb="FFF8F8F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 fillId="0" borderId="0"/>
    <xf numFmtId="0" fontId="5" fillId="0" borderId="0"/>
    <xf numFmtId="0" fontId="2" fillId="0" borderId="0">
      <alignment vertical="center"/>
    </xf>
    <xf numFmtId="0" fontId="1" fillId="0" borderId="0">
      <alignment vertical="center"/>
    </xf>
    <xf numFmtId="0" fontId="27" fillId="0" borderId="0">
      <alignment vertical="center"/>
    </xf>
  </cellStyleXfs>
  <cellXfs count="442">
    <xf numFmtId="0" fontId="0" fillId="0" borderId="0" xfId="0" applyFill="1" applyBorder="1" applyAlignment="1">
      <alignment horizontal="left" vertical="top"/>
    </xf>
    <xf numFmtId="0" fontId="7" fillId="0" borderId="0" xfId="2" applyFont="1" applyFill="1" applyBorder="1" applyAlignment="1">
      <alignment horizontal="left" vertical="top"/>
    </xf>
    <xf numFmtId="0" fontId="13" fillId="0" borderId="0" xfId="2" applyFont="1" applyFill="1" applyBorder="1" applyAlignment="1">
      <alignment horizontal="left" vertical="center" wrapText="1" indent="4"/>
    </xf>
    <xf numFmtId="0" fontId="10" fillId="2" borderId="0" xfId="2" applyFont="1" applyFill="1" applyBorder="1" applyAlignment="1">
      <alignment horizontal="center" vertical="center" wrapText="1"/>
    </xf>
    <xf numFmtId="0" fontId="7" fillId="0" borderId="0" xfId="2" applyFont="1" applyFill="1" applyBorder="1" applyAlignment="1">
      <alignment horizontal="left" wrapText="1"/>
    </xf>
    <xf numFmtId="0" fontId="7" fillId="0" borderId="0" xfId="2" applyFont="1" applyFill="1" applyBorder="1" applyAlignment="1">
      <alignment horizontal="left" vertical="top" wrapText="1"/>
    </xf>
    <xf numFmtId="0" fontId="7" fillId="0" borderId="0" xfId="2" applyFont="1" applyFill="1" applyBorder="1" applyAlignment="1">
      <alignment horizontal="center" vertical="center" wrapText="1"/>
    </xf>
    <xf numFmtId="0" fontId="7" fillId="0" borderId="0" xfId="2" applyFont="1" applyFill="1" applyBorder="1" applyAlignment="1">
      <alignment horizontal="left" vertical="center" wrapText="1"/>
    </xf>
    <xf numFmtId="0" fontId="16" fillId="0" borderId="0" xfId="2" applyFont="1" applyFill="1" applyBorder="1" applyAlignment="1">
      <alignment horizontal="left" vertical="top" wrapText="1"/>
    </xf>
    <xf numFmtId="0" fontId="13" fillId="0" borderId="0" xfId="2" applyFont="1" applyFill="1" applyBorder="1" applyAlignment="1">
      <alignment horizontal="left" vertical="center" wrapText="1"/>
    </xf>
    <xf numFmtId="0" fontId="16" fillId="2" borderId="0" xfId="2" applyFont="1" applyFill="1" applyBorder="1" applyAlignment="1">
      <alignment horizontal="center" vertical="center" wrapText="1"/>
    </xf>
    <xf numFmtId="0" fontId="6" fillId="0" borderId="0" xfId="2" applyFont="1" applyFill="1" applyBorder="1" applyAlignment="1">
      <alignment horizontal="left" vertical="top"/>
    </xf>
    <xf numFmtId="0" fontId="7" fillId="0" borderId="0" xfId="2" applyFont="1" applyFill="1" applyBorder="1" applyAlignment="1">
      <alignment horizontal="left" vertical="center"/>
    </xf>
    <xf numFmtId="0" fontId="12" fillId="0" borderId="1"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0" fillId="3" borderId="1" xfId="2" applyFont="1" applyFill="1" applyBorder="1" applyAlignment="1">
      <alignment horizontal="left" vertical="center" wrapText="1"/>
    </xf>
    <xf numFmtId="0" fontId="10" fillId="2" borderId="24" xfId="2" applyFont="1" applyFill="1" applyBorder="1" applyAlignment="1">
      <alignment horizontal="center" vertical="center" wrapText="1"/>
    </xf>
    <xf numFmtId="0" fontId="10" fillId="3" borderId="33"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31" xfId="2" applyFont="1" applyFill="1" applyBorder="1" applyAlignment="1">
      <alignment horizontal="left" vertical="center" wrapText="1"/>
    </xf>
    <xf numFmtId="0" fontId="10" fillId="2" borderId="34" xfId="2" applyFont="1" applyFill="1" applyBorder="1" applyAlignment="1">
      <alignment horizontal="center" vertical="center" wrapText="1"/>
    </xf>
    <xf numFmtId="0" fontId="10" fillId="2" borderId="46" xfId="2" applyFont="1" applyFill="1" applyBorder="1" applyAlignment="1">
      <alignment horizontal="center" vertical="center" wrapText="1"/>
    </xf>
    <xf numFmtId="0" fontId="10" fillId="2" borderId="30"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2" fillId="0" borderId="23" xfId="2" applyFont="1" applyFill="1" applyBorder="1" applyAlignment="1">
      <alignment horizontal="center" vertical="center"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6" fillId="6" borderId="0" xfId="0" applyFont="1" applyFill="1" applyBorder="1" applyAlignment="1">
      <alignment horizontal="left" vertical="top"/>
    </xf>
    <xf numFmtId="0" fontId="29" fillId="0" borderId="0" xfId="0" applyFont="1" applyFill="1" applyBorder="1" applyAlignment="1">
      <alignment horizontal="right" vertical="center" wrapText="1"/>
    </xf>
    <xf numFmtId="0" fontId="5" fillId="0" borderId="0" xfId="0" applyFont="1" applyFill="1" applyBorder="1" applyAlignment="1">
      <alignment horizontal="left" vertical="top"/>
    </xf>
    <xf numFmtId="0" fontId="0" fillId="6" borderId="0" xfId="0" applyFill="1" applyBorder="1" applyAlignment="1">
      <alignment horizontal="left" vertical="top"/>
    </xf>
    <xf numFmtId="0" fontId="10" fillId="2" borderId="0" xfId="2" applyFont="1" applyFill="1" applyBorder="1" applyAlignment="1">
      <alignment vertical="center" wrapText="1"/>
    </xf>
    <xf numFmtId="0" fontId="12" fillId="0" borderId="0" xfId="2" applyFont="1" applyFill="1" applyBorder="1" applyAlignment="1">
      <alignment vertical="center" wrapText="1"/>
    </xf>
    <xf numFmtId="0" fontId="5" fillId="0" borderId="0" xfId="0" applyFont="1" applyFill="1" applyBorder="1" applyAlignment="1">
      <alignment horizontal="left" vertical="top"/>
    </xf>
    <xf numFmtId="0" fontId="10" fillId="6" borderId="0" xfId="2" applyFont="1" applyFill="1" applyBorder="1" applyAlignment="1">
      <alignment vertical="center"/>
    </xf>
    <xf numFmtId="49" fontId="30" fillId="4" borderId="0" xfId="0" applyNumberFormat="1" applyFont="1" applyFill="1" applyBorder="1" applyAlignment="1">
      <alignment horizontal="left" vertical="center" wrapText="1"/>
    </xf>
    <xf numFmtId="0" fontId="12" fillId="0" borderId="10" xfId="2" applyFont="1" applyFill="1" applyBorder="1" applyAlignment="1">
      <alignment horizontal="center" vertical="center" wrapText="1"/>
    </xf>
    <xf numFmtId="0" fontId="0" fillId="5" borderId="0" xfId="0" applyFill="1" applyBorder="1" applyAlignment="1">
      <alignment horizontal="left" vertical="top"/>
    </xf>
    <xf numFmtId="0" fontId="0" fillId="7" borderId="0" xfId="0" applyFill="1" applyBorder="1" applyAlignment="1">
      <alignment horizontal="left" vertical="top"/>
    </xf>
    <xf numFmtId="0" fontId="30" fillId="4" borderId="0" xfId="0" applyFont="1" applyFill="1" applyBorder="1" applyAlignment="1">
      <alignment horizontal="left" vertical="center" wrapText="1"/>
    </xf>
    <xf numFmtId="0" fontId="28" fillId="0" borderId="0" xfId="0" applyFont="1" applyAlignment="1">
      <alignment vertical="center"/>
    </xf>
    <xf numFmtId="0" fontId="27" fillId="0" borderId="0" xfId="5">
      <alignment vertical="center"/>
    </xf>
    <xf numFmtId="0" fontId="5" fillId="0" borderId="0" xfId="0" applyFont="1" applyFill="1" applyBorder="1" applyAlignment="1">
      <alignment horizontal="left" vertical="top"/>
    </xf>
    <xf numFmtId="49" fontId="0" fillId="0" borderId="0" xfId="0" applyNumberFormat="1" applyFill="1" applyBorder="1" applyAlignment="1">
      <alignment horizontal="left" vertical="top"/>
    </xf>
    <xf numFmtId="0" fontId="5" fillId="0" borderId="0" xfId="0" applyFont="1" applyFill="1" applyBorder="1" applyAlignment="1">
      <alignment horizontal="left" vertical="top"/>
    </xf>
    <xf numFmtId="0" fontId="12" fillId="0" borderId="30"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12" fillId="0" borderId="32" xfId="2" applyFont="1" applyFill="1" applyBorder="1" applyAlignment="1">
      <alignment horizontal="center" vertical="center" wrapText="1"/>
    </xf>
    <xf numFmtId="0" fontId="12" fillId="0" borderId="28"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7" fillId="0" borderId="47"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10" fillId="0" borderId="46" xfId="2" applyFont="1" applyFill="1" applyBorder="1" applyAlignment="1">
      <alignment horizontal="center" vertical="center" wrapText="1"/>
    </xf>
    <xf numFmtId="0" fontId="10" fillId="0" borderId="64" xfId="2" applyFont="1" applyFill="1" applyBorder="1" applyAlignment="1">
      <alignment horizontal="center" vertical="center" wrapText="1"/>
    </xf>
    <xf numFmtId="0" fontId="12" fillId="0" borderId="26" xfId="2" applyFont="1" applyFill="1" applyBorder="1" applyAlignment="1">
      <alignment vertical="center" wrapText="1"/>
    </xf>
    <xf numFmtId="0" fontId="12" fillId="8" borderId="31" xfId="2" applyFont="1" applyFill="1" applyBorder="1" applyAlignment="1">
      <alignment horizontal="center" vertical="center" wrapText="1"/>
    </xf>
    <xf numFmtId="0" fontId="7" fillId="0" borderId="0" xfId="2" applyFont="1" applyFill="1" applyBorder="1" applyAlignment="1">
      <alignment horizontal="left" vertical="top"/>
    </xf>
    <xf numFmtId="0" fontId="7" fillId="0" borderId="0" xfId="2" applyFont="1" applyFill="1" applyBorder="1" applyAlignment="1">
      <alignment horizontal="left" vertical="top"/>
    </xf>
    <xf numFmtId="0" fontId="31" fillId="0" borderId="0" xfId="2" applyFont="1" applyFill="1" applyBorder="1" applyAlignment="1">
      <alignment horizontal="left" vertical="center"/>
    </xf>
    <xf numFmtId="0" fontId="31" fillId="0" borderId="0" xfId="2" applyFont="1" applyFill="1" applyBorder="1" applyAlignment="1">
      <alignment horizontal="left" vertical="top"/>
    </xf>
    <xf numFmtId="0" fontId="32" fillId="0" borderId="0" xfId="2" applyFont="1" applyFill="1" applyBorder="1" applyAlignment="1">
      <alignment horizontal="left" vertical="center"/>
    </xf>
    <xf numFmtId="0" fontId="31" fillId="0" borderId="0" xfId="0" applyFont="1" applyAlignment="1">
      <alignment vertical="top"/>
    </xf>
    <xf numFmtId="0" fontId="33" fillId="0" borderId="0" xfId="2" applyFont="1" applyFill="1" applyBorder="1" applyAlignment="1">
      <alignment horizontal="left" vertical="top"/>
    </xf>
    <xf numFmtId="0" fontId="34" fillId="9" borderId="0" xfId="2" applyFont="1" applyFill="1" applyBorder="1" applyAlignment="1">
      <alignment horizontal="left" vertical="top"/>
    </xf>
    <xf numFmtId="0" fontId="35" fillId="0" borderId="0" xfId="2" applyFont="1" applyFill="1" applyBorder="1" applyAlignment="1">
      <alignment horizontal="left" vertical="top"/>
    </xf>
    <xf numFmtId="0" fontId="7" fillId="0" borderId="28"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7" fillId="0" borderId="0" xfId="2" applyFont="1" applyFill="1" applyBorder="1" applyAlignment="1">
      <alignment horizontal="left" vertical="top"/>
    </xf>
    <xf numFmtId="0" fontId="7" fillId="0" borderId="15" xfId="2" applyFont="1" applyFill="1" applyBorder="1" applyAlignment="1">
      <alignment vertical="center" wrapText="1"/>
    </xf>
    <xf numFmtId="0" fontId="7" fillId="0" borderId="9" xfId="2" applyFont="1" applyFill="1" applyBorder="1" applyAlignment="1">
      <alignment vertical="center" wrapText="1"/>
    </xf>
    <xf numFmtId="0" fontId="7" fillId="0" borderId="54" xfId="2" applyFont="1" applyFill="1" applyBorder="1" applyAlignment="1">
      <alignment horizontal="center" vertical="center" wrapText="1"/>
    </xf>
    <xf numFmtId="0" fontId="12" fillId="0" borderId="56" xfId="2" applyFont="1" applyFill="1" applyBorder="1" applyAlignment="1">
      <alignment horizontal="center" vertical="center" wrapText="1"/>
    </xf>
    <xf numFmtId="0" fontId="7" fillId="0" borderId="4" xfId="2" applyFont="1" applyFill="1" applyBorder="1" applyAlignment="1">
      <alignment vertical="center" wrapText="1"/>
    </xf>
    <xf numFmtId="0" fontId="7" fillId="0" borderId="24" xfId="2" applyFont="1" applyFill="1" applyBorder="1" applyAlignment="1">
      <alignment horizontal="center" vertical="center" wrapText="1"/>
    </xf>
    <xf numFmtId="0" fontId="7" fillId="0" borderId="23"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31" xfId="2" applyFont="1" applyFill="1" applyBorder="1" applyAlignment="1">
      <alignment horizontal="center" vertical="center"/>
    </xf>
    <xf numFmtId="0" fontId="10" fillId="0" borderId="23" xfId="2" applyFont="1" applyFill="1" applyBorder="1" applyAlignment="1">
      <alignment horizontal="center" vertical="center" wrapText="1"/>
    </xf>
    <xf numFmtId="0" fontId="12" fillId="0" borderId="23" xfId="2" applyFont="1" applyFill="1" applyBorder="1" applyAlignment="1">
      <alignment horizontal="center" vertical="center"/>
    </xf>
    <xf numFmtId="0" fontId="12" fillId="0" borderId="1" xfId="2" applyFont="1" applyFill="1" applyBorder="1" applyAlignment="1">
      <alignment horizontal="center" vertical="center"/>
    </xf>
    <xf numFmtId="0" fontId="10" fillId="0" borderId="1" xfId="2" applyFont="1" applyFill="1" applyBorder="1" applyAlignment="1">
      <alignment horizontal="center" vertical="center" wrapText="1"/>
    </xf>
    <xf numFmtId="0" fontId="12" fillId="0" borderId="31" xfId="2" applyFont="1" applyFill="1" applyBorder="1" applyAlignment="1">
      <alignment horizontal="center" vertical="center"/>
    </xf>
    <xf numFmtId="0" fontId="10" fillId="0" borderId="31" xfId="2" applyFont="1" applyFill="1" applyBorder="1" applyAlignment="1">
      <alignment horizontal="center" vertical="center" wrapText="1"/>
    </xf>
    <xf numFmtId="0" fontId="10" fillId="3" borderId="14" xfId="2" applyFont="1" applyFill="1" applyBorder="1" applyAlignment="1">
      <alignment horizontal="center" vertical="center" wrapText="1"/>
    </xf>
    <xf numFmtId="0" fontId="10" fillId="3" borderId="48"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2" fillId="0" borderId="28" xfId="2" applyFont="1" applyFill="1" applyBorder="1" applyAlignment="1">
      <alignment horizontal="center" vertical="center" wrapText="1"/>
    </xf>
    <xf numFmtId="0" fontId="12" fillId="0" borderId="26" xfId="2" applyFont="1" applyFill="1" applyBorder="1" applyAlignment="1">
      <alignment horizontal="center" vertical="center" wrapText="1"/>
    </xf>
    <xf numFmtId="0" fontId="12" fillId="0" borderId="27" xfId="2" applyFont="1" applyFill="1" applyBorder="1" applyAlignment="1">
      <alignment horizontal="center" vertical="center" wrapText="1"/>
    </xf>
    <xf numFmtId="0" fontId="12" fillId="0" borderId="29" xfId="2" applyFont="1" applyFill="1" applyBorder="1" applyAlignment="1">
      <alignment horizontal="center" vertical="center" wrapText="1"/>
    </xf>
    <xf numFmtId="0" fontId="23" fillId="0" borderId="22" xfId="2" applyFont="1" applyFill="1" applyBorder="1" applyAlignment="1">
      <alignment horizontal="left" vertical="top" wrapText="1"/>
    </xf>
    <xf numFmtId="0" fontId="22" fillId="0" borderId="23" xfId="2" applyFont="1" applyFill="1" applyBorder="1" applyAlignment="1">
      <alignment horizontal="left" vertical="top" wrapText="1"/>
    </xf>
    <xf numFmtId="0" fontId="22" fillId="0" borderId="46" xfId="2" applyFont="1" applyFill="1" applyBorder="1" applyAlignment="1">
      <alignment horizontal="left" vertical="top" wrapText="1"/>
    </xf>
    <xf numFmtId="0" fontId="22" fillId="0" borderId="1" xfId="2" applyFont="1" applyFill="1" applyBorder="1" applyAlignment="1">
      <alignment horizontal="left" vertical="top" wrapText="1"/>
    </xf>
    <xf numFmtId="0" fontId="22" fillId="0" borderId="46" xfId="2" applyFont="1" applyFill="1" applyBorder="1" applyAlignment="1">
      <alignment horizontal="left" vertical="top"/>
    </xf>
    <xf numFmtId="0" fontId="22" fillId="0" borderId="1" xfId="2" applyFont="1" applyFill="1" applyBorder="1" applyAlignment="1">
      <alignment horizontal="left" vertical="top"/>
    </xf>
    <xf numFmtId="0" fontId="22" fillId="0" borderId="30" xfId="2" applyFont="1" applyFill="1" applyBorder="1" applyAlignment="1">
      <alignment horizontal="left" vertical="top"/>
    </xf>
    <xf numFmtId="0" fontId="22" fillId="0" borderId="31" xfId="2" applyFont="1" applyFill="1" applyBorder="1" applyAlignment="1">
      <alignment horizontal="left" vertical="top"/>
    </xf>
    <xf numFmtId="0" fontId="7" fillId="0" borderId="57" xfId="2" applyFont="1" applyFill="1" applyBorder="1" applyAlignment="1">
      <alignment horizontal="center" vertical="center" wrapText="1"/>
    </xf>
    <xf numFmtId="0" fontId="7" fillId="0" borderId="38" xfId="2" applyFont="1" applyFill="1" applyBorder="1" applyAlignment="1">
      <alignment horizontal="center" vertical="center"/>
    </xf>
    <xf numFmtId="0" fontId="7" fillId="0" borderId="55"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49" fontId="7" fillId="0" borderId="57" xfId="2" applyNumberFormat="1" applyFont="1" applyFill="1" applyBorder="1" applyAlignment="1">
      <alignment horizontal="center" vertical="center"/>
    </xf>
    <xf numFmtId="49" fontId="7" fillId="0" borderId="38" xfId="2" applyNumberFormat="1" applyFont="1" applyFill="1" applyBorder="1" applyAlignment="1">
      <alignment horizontal="center" vertical="center"/>
    </xf>
    <xf numFmtId="49" fontId="7" fillId="0" borderId="39" xfId="2" applyNumberFormat="1" applyFont="1" applyFill="1" applyBorder="1" applyAlignment="1">
      <alignment horizontal="center" vertical="center"/>
    </xf>
    <xf numFmtId="49" fontId="7" fillId="0" borderId="5" xfId="2" applyNumberFormat="1" applyFont="1" applyFill="1" applyBorder="1" applyAlignment="1">
      <alignment horizontal="center" vertical="center"/>
    </xf>
    <xf numFmtId="49" fontId="7" fillId="0" borderId="0" xfId="2" applyNumberFormat="1" applyFont="1" applyFill="1" applyBorder="1" applyAlignment="1">
      <alignment horizontal="center" vertical="center"/>
    </xf>
    <xf numFmtId="49" fontId="7" fillId="0" borderId="44" xfId="2" applyNumberFormat="1" applyFont="1" applyFill="1" applyBorder="1" applyAlignment="1">
      <alignment horizontal="center" vertical="center"/>
    </xf>
    <xf numFmtId="49" fontId="7" fillId="0" borderId="7" xfId="2" applyNumberFormat="1" applyFont="1" applyFill="1" applyBorder="1" applyAlignment="1">
      <alignment horizontal="center" vertical="center"/>
    </xf>
    <xf numFmtId="49" fontId="7" fillId="0" borderId="8" xfId="2" applyNumberFormat="1" applyFont="1" applyFill="1" applyBorder="1" applyAlignment="1">
      <alignment horizontal="center" vertical="center"/>
    </xf>
    <xf numFmtId="49" fontId="7" fillId="0" borderId="35" xfId="2" applyNumberFormat="1" applyFont="1" applyFill="1" applyBorder="1" applyAlignment="1">
      <alignment horizontal="center" vertical="center"/>
    </xf>
    <xf numFmtId="0" fontId="13" fillId="0" borderId="31" xfId="2" applyFont="1" applyFill="1" applyBorder="1" applyAlignment="1">
      <alignment horizontal="center" vertical="center" wrapText="1"/>
    </xf>
    <xf numFmtId="0" fontId="7" fillId="0" borderId="31" xfId="2" applyFont="1" applyFill="1" applyBorder="1" applyAlignment="1">
      <alignment horizontal="center" vertical="center" wrapText="1"/>
    </xf>
    <xf numFmtId="0" fontId="7" fillId="0" borderId="31" xfId="2" applyFont="1" applyFill="1" applyBorder="1" applyAlignment="1">
      <alignment horizontal="left" vertical="top"/>
    </xf>
    <xf numFmtId="0" fontId="7" fillId="0" borderId="32" xfId="2" applyFont="1" applyFill="1" applyBorder="1" applyAlignment="1">
      <alignment horizontal="left" vertical="top"/>
    </xf>
    <xf numFmtId="0" fontId="13" fillId="3" borderId="66" xfId="2" applyFont="1" applyFill="1" applyBorder="1" applyAlignment="1">
      <alignment horizontal="center" vertical="center" wrapText="1"/>
    </xf>
    <xf numFmtId="0" fontId="13" fillId="3" borderId="19"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67" xfId="2" applyFont="1" applyFill="1" applyBorder="1" applyAlignment="1">
      <alignment horizontal="center" vertical="center" wrapText="1"/>
    </xf>
    <xf numFmtId="0" fontId="10" fillId="2" borderId="51" xfId="2" applyFont="1" applyFill="1" applyBorder="1" applyAlignment="1">
      <alignment horizontal="center" vertical="center" wrapText="1"/>
    </xf>
    <xf numFmtId="0" fontId="7" fillId="0" borderId="14" xfId="2" applyFont="1" applyFill="1" applyBorder="1" applyAlignment="1">
      <alignment horizontal="left" vertical="center" wrapText="1"/>
    </xf>
    <xf numFmtId="0" fontId="7" fillId="0" borderId="15" xfId="2" applyFont="1" applyFill="1" applyBorder="1" applyAlignment="1">
      <alignment horizontal="left" vertical="center" wrapText="1"/>
    </xf>
    <xf numFmtId="0" fontId="10" fillId="2" borderId="25" xfId="2" applyFont="1" applyFill="1" applyBorder="1" applyAlignment="1">
      <alignment horizontal="center" vertical="center" wrapText="1"/>
    </xf>
    <xf numFmtId="0" fontId="7" fillId="0" borderId="26" xfId="2" applyFont="1" applyFill="1" applyBorder="1" applyAlignment="1">
      <alignment horizontal="left" vertical="center" wrapText="1"/>
    </xf>
    <xf numFmtId="0" fontId="7" fillId="0" borderId="27" xfId="2" applyFont="1" applyFill="1" applyBorder="1" applyAlignment="1">
      <alignment horizontal="left" vertical="center" wrapText="1"/>
    </xf>
    <xf numFmtId="0" fontId="13" fillId="0" borderId="37" xfId="2" applyFont="1" applyFill="1" applyBorder="1" applyAlignment="1">
      <alignment horizontal="left" vertical="top" wrapText="1"/>
    </xf>
    <xf numFmtId="0" fontId="7" fillId="0" borderId="38" xfId="2" applyFont="1" applyFill="1" applyBorder="1" applyAlignment="1">
      <alignment horizontal="left" vertical="top" wrapText="1"/>
    </xf>
    <xf numFmtId="0" fontId="7" fillId="0" borderId="38" xfId="2" applyFont="1" applyFill="1" applyBorder="1" applyAlignment="1">
      <alignment horizontal="left" vertical="top"/>
    </xf>
    <xf numFmtId="0" fontId="7" fillId="0" borderId="39" xfId="2" applyFont="1" applyFill="1" applyBorder="1" applyAlignment="1">
      <alignment horizontal="left" vertical="top"/>
    </xf>
    <xf numFmtId="0" fontId="7" fillId="0" borderId="43"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0" xfId="2" applyFont="1" applyFill="1" applyBorder="1" applyAlignment="1">
      <alignment horizontal="left" vertical="top"/>
    </xf>
    <xf numFmtId="0" fontId="7" fillId="0" borderId="44" xfId="2" applyFont="1" applyFill="1" applyBorder="1" applyAlignment="1">
      <alignment horizontal="left" vertical="top"/>
    </xf>
    <xf numFmtId="0" fontId="7" fillId="0" borderId="40" xfId="2" applyFont="1" applyFill="1" applyBorder="1" applyAlignment="1">
      <alignment horizontal="left" vertical="top" wrapText="1"/>
    </xf>
    <xf numFmtId="0" fontId="7" fillId="0" borderId="41" xfId="2" applyFont="1" applyFill="1" applyBorder="1" applyAlignment="1">
      <alignment horizontal="left" vertical="top" wrapText="1"/>
    </xf>
    <xf numFmtId="0" fontId="7" fillId="0" borderId="41" xfId="2" applyFont="1" applyFill="1" applyBorder="1" applyAlignment="1">
      <alignment horizontal="left" vertical="top"/>
    </xf>
    <xf numFmtId="0" fontId="7" fillId="0" borderId="42" xfId="2" applyFont="1" applyFill="1" applyBorder="1" applyAlignment="1">
      <alignment horizontal="left" vertical="top"/>
    </xf>
    <xf numFmtId="0" fontId="12" fillId="0" borderId="25"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2" fillId="0" borderId="17" xfId="2" applyFont="1" applyFill="1" applyBorder="1" applyAlignment="1">
      <alignment horizontal="center" vertical="center" wrapText="1"/>
    </xf>
    <xf numFmtId="0" fontId="7" fillId="0" borderId="17" xfId="2" applyFont="1" applyFill="1" applyBorder="1" applyAlignment="1">
      <alignment horizontal="left" vertical="top"/>
    </xf>
    <xf numFmtId="0" fontId="7" fillId="0" borderId="21" xfId="2" applyFont="1" applyFill="1" applyBorder="1" applyAlignment="1">
      <alignment horizontal="left" vertical="top"/>
    </xf>
    <xf numFmtId="49" fontId="12" fillId="0" borderId="28" xfId="2" applyNumberFormat="1" applyFont="1" applyFill="1" applyBorder="1" applyAlignment="1">
      <alignment horizontal="center" vertical="center" wrapText="1"/>
    </xf>
    <xf numFmtId="49" fontId="12" fillId="0" borderId="26" xfId="2" applyNumberFormat="1" applyFont="1" applyFill="1" applyBorder="1" applyAlignment="1">
      <alignment horizontal="center" vertical="center" wrapText="1"/>
    </xf>
    <xf numFmtId="49" fontId="12" fillId="0" borderId="27" xfId="2" applyNumberFormat="1" applyFont="1" applyFill="1" applyBorder="1" applyAlignment="1">
      <alignment horizontal="center" vertical="center" wrapText="1"/>
    </xf>
    <xf numFmtId="0" fontId="12" fillId="0" borderId="28" xfId="2" applyFont="1" applyFill="1" applyBorder="1" applyAlignment="1">
      <alignment horizontal="left" vertical="center" wrapText="1"/>
    </xf>
    <xf numFmtId="0" fontId="12" fillId="0" borderId="26" xfId="2" applyFont="1" applyFill="1" applyBorder="1" applyAlignment="1">
      <alignment horizontal="left" vertical="center" wrapText="1"/>
    </xf>
    <xf numFmtId="0" fontId="12" fillId="0" borderId="29" xfId="2" applyFont="1" applyFill="1" applyBorder="1" applyAlignment="1">
      <alignment horizontal="left" vertical="center" wrapText="1"/>
    </xf>
    <xf numFmtId="0" fontId="10" fillId="2" borderId="58" xfId="2" applyFont="1" applyFill="1" applyBorder="1" applyAlignment="1">
      <alignment horizontal="center" vertical="center" wrapText="1"/>
    </xf>
    <xf numFmtId="0" fontId="7" fillId="0" borderId="59" xfId="2" applyFont="1" applyFill="1" applyBorder="1" applyAlignment="1">
      <alignment horizontal="left" vertical="center" wrapText="1"/>
    </xf>
    <xf numFmtId="0" fontId="7" fillId="0" borderId="53"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31" xfId="2" applyFont="1" applyFill="1" applyBorder="1" applyAlignment="1">
      <alignment horizontal="left" vertical="center" wrapText="1"/>
    </xf>
    <xf numFmtId="0" fontId="12" fillId="0" borderId="53" xfId="2" applyFont="1" applyFill="1" applyBorder="1" applyAlignment="1">
      <alignment horizontal="center" vertical="center" wrapText="1"/>
    </xf>
    <xf numFmtId="0" fontId="10" fillId="0" borderId="61"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2" borderId="54" xfId="2" applyFont="1" applyFill="1" applyBorder="1" applyAlignment="1">
      <alignment horizontal="center" vertical="center" wrapText="1"/>
    </xf>
    <xf numFmtId="0" fontId="10" fillId="2" borderId="59" xfId="2" applyFont="1" applyFill="1" applyBorder="1" applyAlignment="1">
      <alignment horizontal="center" vertical="center" wrapText="1"/>
    </xf>
    <xf numFmtId="0" fontId="10" fillId="2" borderId="53" xfId="2" applyFont="1" applyFill="1" applyBorder="1" applyAlignment="1">
      <alignment horizontal="center" vertical="center" wrapText="1"/>
    </xf>
    <xf numFmtId="0" fontId="10" fillId="3" borderId="54" xfId="2" applyFont="1" applyFill="1" applyBorder="1" applyAlignment="1">
      <alignment horizontal="center" vertical="center" wrapText="1"/>
    </xf>
    <xf numFmtId="0" fontId="10" fillId="3" borderId="59" xfId="2" applyFont="1" applyFill="1" applyBorder="1" applyAlignment="1">
      <alignment horizontal="center" vertical="center" wrapText="1"/>
    </xf>
    <xf numFmtId="0" fontId="10" fillId="3" borderId="60"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49" fontId="12" fillId="0" borderId="2" xfId="2" applyNumberFormat="1" applyFont="1" applyFill="1" applyBorder="1" applyAlignment="1">
      <alignment horizontal="center" vertical="center" wrapText="1"/>
    </xf>
    <xf numFmtId="49" fontId="12" fillId="0" borderId="3" xfId="2" applyNumberFormat="1" applyFont="1" applyFill="1" applyBorder="1" applyAlignment="1">
      <alignment horizontal="center" vertical="center" wrapText="1"/>
    </xf>
    <xf numFmtId="49" fontId="12" fillId="0" borderId="4" xfId="2" applyNumberFormat="1" applyFont="1" applyFill="1" applyBorder="1" applyAlignment="1">
      <alignment horizontal="center" vertical="center"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9" xfId="2" applyFont="1" applyFill="1" applyBorder="1" applyAlignment="1">
      <alignment horizontal="left" vertical="center" wrapText="1"/>
    </xf>
    <xf numFmtId="0" fontId="10" fillId="3" borderId="43"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44" xfId="2" applyFont="1" applyFill="1" applyBorder="1" applyAlignment="1">
      <alignment horizontal="center" vertical="center" wrapText="1"/>
    </xf>
    <xf numFmtId="0" fontId="10" fillId="3" borderId="40"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0" fontId="10" fillId="3" borderId="25" xfId="2" applyFont="1" applyFill="1" applyBorder="1" applyAlignment="1">
      <alignment horizontal="center" vertical="center" wrapText="1"/>
    </xf>
    <xf numFmtId="0" fontId="7" fillId="3" borderId="26" xfId="2" applyFont="1" applyFill="1" applyBorder="1" applyAlignment="1">
      <alignment horizontal="center" vertical="center" wrapText="1"/>
    </xf>
    <xf numFmtId="0" fontId="7" fillId="3" borderId="27"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3" borderId="31" xfId="2" applyFont="1" applyFill="1" applyBorder="1" applyAlignment="1">
      <alignment horizontal="center" vertical="center" wrapText="1"/>
    </xf>
    <xf numFmtId="0" fontId="7" fillId="3" borderId="23" xfId="2" applyFont="1" applyFill="1" applyBorder="1" applyAlignment="1">
      <alignment horizontal="center" vertical="center" wrapText="1"/>
    </xf>
    <xf numFmtId="0" fontId="7" fillId="0" borderId="57" xfId="2" applyFont="1" applyFill="1" applyBorder="1" applyAlignment="1">
      <alignment horizontal="center" vertical="top"/>
    </xf>
    <xf numFmtId="0" fontId="7" fillId="0" borderId="38" xfId="2" applyFont="1" applyFill="1" applyBorder="1" applyAlignment="1">
      <alignment horizontal="center" vertical="top"/>
    </xf>
    <xf numFmtId="0" fontId="7" fillId="0" borderId="31" xfId="2" applyFont="1" applyFill="1" applyBorder="1" applyAlignment="1">
      <alignment horizontal="center" vertical="top"/>
    </xf>
    <xf numFmtId="0" fontId="10" fillId="3" borderId="58" xfId="2" applyFont="1" applyFill="1" applyBorder="1" applyAlignment="1">
      <alignment horizontal="center" vertical="center" wrapText="1"/>
    </xf>
    <xf numFmtId="0" fontId="7" fillId="3" borderId="59" xfId="2" applyFont="1" applyFill="1" applyBorder="1" applyAlignment="1">
      <alignment horizontal="center" vertical="center" wrapText="1"/>
    </xf>
    <xf numFmtId="0" fontId="7" fillId="3" borderId="53" xfId="2" applyFont="1" applyFill="1" applyBorder="1" applyAlignment="1">
      <alignment horizontal="center" vertical="center" wrapText="1"/>
    </xf>
    <xf numFmtId="0" fontId="7" fillId="0" borderId="23" xfId="2" applyFont="1" applyFill="1" applyBorder="1" applyAlignment="1">
      <alignment horizontal="center" vertical="center" wrapText="1"/>
    </xf>
    <xf numFmtId="0" fontId="10" fillId="8" borderId="22" xfId="2" applyFont="1" applyFill="1" applyBorder="1" applyAlignment="1">
      <alignment horizontal="center" vertical="center" wrapText="1"/>
    </xf>
    <xf numFmtId="0" fontId="10" fillId="8" borderId="23" xfId="2" applyFont="1" applyFill="1" applyBorder="1" applyAlignment="1">
      <alignment horizontal="center" vertical="center" wrapText="1"/>
    </xf>
    <xf numFmtId="0" fontId="7" fillId="8" borderId="64" xfId="2" applyFont="1" applyFill="1" applyBorder="1" applyAlignment="1">
      <alignment horizontal="center" vertical="center"/>
    </xf>
    <xf numFmtId="0" fontId="7" fillId="8" borderId="10" xfId="2" applyFont="1" applyFill="1" applyBorder="1" applyAlignment="1">
      <alignment horizontal="center" vertical="center"/>
    </xf>
    <xf numFmtId="0" fontId="7" fillId="0" borderId="10" xfId="2" applyFont="1" applyFill="1" applyBorder="1" applyAlignment="1">
      <alignment horizontal="left" vertical="center"/>
    </xf>
    <xf numFmtId="0" fontId="7" fillId="0" borderId="65" xfId="2" applyFont="1" applyFill="1" applyBorder="1" applyAlignment="1">
      <alignment horizontal="left" vertical="center"/>
    </xf>
    <xf numFmtId="0" fontId="7" fillId="3" borderId="54"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53" xfId="2" applyFont="1" applyFill="1" applyBorder="1" applyAlignment="1">
      <alignment horizontal="center" vertical="center"/>
    </xf>
    <xf numFmtId="0" fontId="12" fillId="0" borderId="54" xfId="2" applyFont="1" applyFill="1" applyBorder="1" applyAlignment="1">
      <alignment horizontal="center" vertical="center" wrapText="1"/>
    </xf>
    <xf numFmtId="0" fontId="12" fillId="0" borderId="59" xfId="2" applyFont="1" applyFill="1" applyBorder="1" applyAlignment="1">
      <alignment horizontal="center" vertical="center" wrapText="1"/>
    </xf>
    <xf numFmtId="49" fontId="12" fillId="0" borderId="59" xfId="2" applyNumberFormat="1" applyFont="1" applyFill="1" applyBorder="1" applyAlignment="1">
      <alignment horizontal="center" vertical="center" wrapText="1"/>
    </xf>
    <xf numFmtId="49" fontId="12" fillId="0" borderId="60" xfId="2" applyNumberFormat="1" applyFont="1" applyFill="1" applyBorder="1" applyAlignment="1">
      <alignment horizontal="center" vertical="center" wrapText="1"/>
    </xf>
    <xf numFmtId="0" fontId="12" fillId="0" borderId="10"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10" xfId="2" applyFont="1" applyFill="1" applyBorder="1" applyAlignment="1">
      <alignment horizontal="center" vertical="center"/>
    </xf>
    <xf numFmtId="0" fontId="12" fillId="0" borderId="10" xfId="2" applyFont="1" applyFill="1" applyBorder="1" applyAlignment="1">
      <alignment horizontal="center" vertical="center"/>
    </xf>
    <xf numFmtId="0" fontId="7" fillId="0" borderId="65" xfId="2" applyFont="1" applyFill="1" applyBorder="1" applyAlignment="1">
      <alignment horizontal="center" vertical="center"/>
    </xf>
    <xf numFmtId="0" fontId="12" fillId="0" borderId="1" xfId="2" applyFont="1" applyFill="1" applyBorder="1" applyAlignment="1">
      <alignment horizontal="center" vertical="center" wrapText="1"/>
    </xf>
    <xf numFmtId="0" fontId="7" fillId="0" borderId="47" xfId="2" applyFont="1" applyFill="1" applyBorder="1" applyAlignment="1">
      <alignment horizontal="center" vertical="center"/>
    </xf>
    <xf numFmtId="0" fontId="12" fillId="0" borderId="13"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8" fillId="0" borderId="6" xfId="2" applyFont="1" applyFill="1" applyBorder="1" applyAlignment="1">
      <alignment horizontal="left" vertical="center"/>
    </xf>
    <xf numFmtId="0" fontId="8" fillId="0" borderId="11" xfId="2" applyFont="1" applyFill="1" applyBorder="1" applyAlignment="1">
      <alignment horizontal="left" vertical="center"/>
    </xf>
    <xf numFmtId="0" fontId="7" fillId="0" borderId="11" xfId="2" applyFont="1" applyFill="1" applyBorder="1" applyAlignment="1">
      <alignment horizontal="left" vertical="top"/>
    </xf>
    <xf numFmtId="0" fontId="7" fillId="0" borderId="5" xfId="2" applyFont="1" applyFill="1" applyBorder="1" applyAlignment="1">
      <alignment horizontal="left" vertical="top"/>
    </xf>
    <xf numFmtId="0" fontId="12" fillId="3" borderId="23" xfId="2" applyFont="1" applyFill="1" applyBorder="1" applyAlignment="1">
      <alignment horizontal="center" vertical="center" wrapText="1"/>
    </xf>
    <xf numFmtId="0" fontId="7" fillId="3" borderId="23" xfId="2" applyFont="1" applyFill="1" applyBorder="1" applyAlignment="1">
      <alignment horizontal="center" vertical="center"/>
    </xf>
    <xf numFmtId="0" fontId="15" fillId="3" borderId="23" xfId="2" applyFont="1" applyFill="1" applyBorder="1" applyAlignment="1">
      <alignment horizontal="center" vertical="center" wrapText="1"/>
    </xf>
    <xf numFmtId="0" fontId="15" fillId="3" borderId="23" xfId="2" applyFont="1" applyFill="1" applyBorder="1" applyAlignment="1">
      <alignment horizontal="center" vertical="center"/>
    </xf>
    <xf numFmtId="0" fontId="7" fillId="3" borderId="24" xfId="2" applyFont="1" applyFill="1" applyBorder="1" applyAlignment="1">
      <alignment horizontal="center" vertical="center"/>
    </xf>
    <xf numFmtId="0" fontId="10" fillId="3" borderId="46" xfId="2" applyFont="1" applyFill="1" applyBorder="1" applyAlignment="1">
      <alignment horizontal="left" vertical="center" wrapText="1"/>
    </xf>
    <xf numFmtId="0" fontId="7" fillId="3" borderId="1" xfId="2" applyFont="1" applyFill="1" applyBorder="1" applyAlignment="1">
      <alignment horizontal="left" vertical="center" wrapText="1"/>
    </xf>
    <xf numFmtId="0" fontId="19" fillId="0" borderId="1" xfId="2" applyFont="1" applyFill="1" applyBorder="1" applyAlignment="1">
      <alignment horizontal="left" vertical="center" wrapText="1"/>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0" borderId="47" xfId="2" applyFont="1" applyFill="1" applyBorder="1" applyAlignment="1">
      <alignment horizontal="left" vertical="center" wrapText="1"/>
    </xf>
    <xf numFmtId="0" fontId="10" fillId="3" borderId="30" xfId="2" applyFont="1" applyFill="1" applyBorder="1" applyAlignment="1">
      <alignment horizontal="left" vertical="center" wrapText="1"/>
    </xf>
    <xf numFmtId="0" fontId="7" fillId="3" borderId="31" xfId="2" applyFont="1" applyFill="1" applyBorder="1" applyAlignment="1">
      <alignment horizontal="left" vertical="center" wrapText="1"/>
    </xf>
    <xf numFmtId="0" fontId="19" fillId="0" borderId="31" xfId="2" applyFont="1" applyFill="1" applyBorder="1" applyAlignment="1">
      <alignment horizontal="left" vertical="center" wrapText="1"/>
    </xf>
    <xf numFmtId="0" fontId="19" fillId="0" borderId="32" xfId="2" applyFont="1" applyFill="1" applyBorder="1" applyAlignment="1">
      <alignment horizontal="left"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9" fillId="0" borderId="13" xfId="2" applyFont="1" applyFill="1" applyBorder="1" applyAlignment="1">
      <alignment horizontal="left" vertical="center" wrapText="1"/>
    </xf>
    <xf numFmtId="0" fontId="19" fillId="0" borderId="14" xfId="2" applyFont="1" applyFill="1" applyBorder="1" applyAlignment="1">
      <alignment horizontal="left" vertical="center" wrapText="1"/>
    </xf>
    <xf numFmtId="0" fontId="19" fillId="0" borderId="15" xfId="2" applyFont="1" applyFill="1" applyBorder="1" applyAlignment="1">
      <alignment horizontal="left" vertical="center" wrapText="1"/>
    </xf>
    <xf numFmtId="0" fontId="7" fillId="0" borderId="13" xfId="2" applyFont="1" applyFill="1" applyBorder="1" applyAlignment="1">
      <alignment horizontal="left" vertical="center" wrapText="1"/>
    </xf>
    <xf numFmtId="0" fontId="7" fillId="0" borderId="48" xfId="2" applyFont="1" applyFill="1" applyBorder="1" applyAlignment="1">
      <alignment horizontal="left" vertical="center" wrapText="1"/>
    </xf>
    <xf numFmtId="0" fontId="19" fillId="0" borderId="28" xfId="2" applyFont="1" applyFill="1" applyBorder="1" applyAlignment="1">
      <alignment horizontal="left" vertical="center" wrapText="1"/>
    </xf>
    <xf numFmtId="0" fontId="19" fillId="0" borderId="26" xfId="2" applyFont="1" applyFill="1" applyBorder="1" applyAlignment="1">
      <alignment horizontal="left" vertical="center" wrapText="1"/>
    </xf>
    <xf numFmtId="0" fontId="19" fillId="0" borderId="29" xfId="2" applyFont="1" applyFill="1" applyBorder="1" applyAlignment="1">
      <alignment horizontal="left" vertical="center" wrapText="1"/>
    </xf>
    <xf numFmtId="0" fontId="19" fillId="0" borderId="1" xfId="2" applyFont="1" applyFill="1" applyBorder="1" applyAlignment="1">
      <alignment vertical="center" wrapText="1"/>
    </xf>
    <xf numFmtId="0" fontId="7" fillId="0" borderId="1" xfId="2" applyFont="1" applyFill="1" applyBorder="1" applyAlignment="1">
      <alignment vertical="center" wrapText="1"/>
    </xf>
    <xf numFmtId="0" fontId="7" fillId="0" borderId="47" xfId="2" applyFont="1" applyFill="1" applyBorder="1" applyAlignment="1">
      <alignment vertical="center" wrapText="1"/>
    </xf>
    <xf numFmtId="0" fontId="19" fillId="0" borderId="31" xfId="2" applyFont="1" applyFill="1" applyBorder="1" applyAlignment="1">
      <alignment vertical="center" wrapText="1"/>
    </xf>
    <xf numFmtId="0" fontId="19" fillId="0" borderId="32" xfId="2" applyFont="1" applyFill="1" applyBorder="1" applyAlignment="1">
      <alignment vertical="center" wrapText="1"/>
    </xf>
    <xf numFmtId="0" fontId="10" fillId="3" borderId="1" xfId="2" applyFont="1" applyFill="1" applyBorder="1" applyAlignment="1">
      <alignment horizontal="left" vertical="center" wrapText="1"/>
    </xf>
    <xf numFmtId="49" fontId="20" fillId="8" borderId="13" xfId="2" applyNumberFormat="1" applyFont="1" applyFill="1" applyBorder="1" applyAlignment="1">
      <alignment horizontal="center" vertical="center" wrapText="1"/>
    </xf>
    <xf numFmtId="49" fontId="20" fillId="8" borderId="15" xfId="2" applyNumberFormat="1" applyFont="1" applyFill="1" applyBorder="1" applyAlignment="1">
      <alignment horizontal="center" vertical="center" wrapText="1"/>
    </xf>
    <xf numFmtId="49" fontId="20" fillId="8" borderId="14"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9" xfId="2" applyFont="1" applyFill="1" applyBorder="1" applyAlignment="1">
      <alignment horizontal="center" vertical="center" wrapText="1"/>
    </xf>
    <xf numFmtId="49" fontId="10" fillId="0" borderId="13" xfId="2" applyNumberFormat="1" applyFont="1" applyFill="1" applyBorder="1" applyAlignment="1">
      <alignment horizontal="center" vertical="center" wrapText="1"/>
    </xf>
    <xf numFmtId="49" fontId="10" fillId="0" borderId="14" xfId="2" applyNumberFormat="1" applyFont="1" applyFill="1" applyBorder="1" applyAlignment="1">
      <alignment horizontal="center" vertical="center" wrapText="1"/>
    </xf>
    <xf numFmtId="49" fontId="10" fillId="0" borderId="15" xfId="2" applyNumberFormat="1" applyFont="1" applyFill="1" applyBorder="1" applyAlignment="1">
      <alignment horizontal="center" vertical="center" wrapText="1"/>
    </xf>
    <xf numFmtId="0" fontId="10" fillId="3" borderId="51" xfId="2" applyFont="1" applyFill="1" applyBorder="1" applyAlignment="1">
      <alignment horizontal="left" vertical="center" wrapText="1"/>
    </xf>
    <xf numFmtId="0" fontId="7" fillId="3" borderId="15" xfId="2" applyFont="1" applyFill="1" applyBorder="1" applyAlignment="1">
      <alignment horizontal="left" vertical="center" wrapText="1"/>
    </xf>
    <xf numFmtId="0" fontId="7" fillId="0" borderId="61" xfId="2" applyFont="1" applyFill="1" applyBorder="1" applyAlignment="1">
      <alignment horizontal="center" vertical="center" wrapText="1"/>
    </xf>
    <xf numFmtId="0" fontId="7" fillId="0" borderId="36"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9" fillId="0" borderId="2"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9"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0" fillId="3" borderId="9" xfId="2" applyFont="1" applyFill="1" applyBorder="1" applyAlignment="1">
      <alignment horizontal="center" vertical="center" wrapText="1"/>
    </xf>
    <xf numFmtId="0" fontId="10" fillId="8" borderId="13" xfId="2" applyFont="1" applyFill="1" applyBorder="1" applyAlignment="1">
      <alignment horizontal="center" vertical="center" wrapText="1"/>
    </xf>
    <xf numFmtId="0" fontId="10" fillId="8" borderId="15" xfId="2" applyFont="1" applyFill="1" applyBorder="1" applyAlignment="1">
      <alignment horizontal="center" vertical="center" wrapText="1"/>
    </xf>
    <xf numFmtId="49" fontId="10" fillId="8" borderId="13" xfId="2" applyNumberFormat="1" applyFont="1" applyFill="1" applyBorder="1" applyAlignment="1">
      <alignment horizontal="center" vertical="center" wrapText="1"/>
    </xf>
    <xf numFmtId="49" fontId="10" fillId="8" borderId="15" xfId="2"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0" fontId="17" fillId="0" borderId="6"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17" fillId="0" borderId="5" xfId="2" applyFont="1" applyFill="1" applyBorder="1" applyAlignment="1">
      <alignment horizontal="left" vertical="center" wrapText="1"/>
    </xf>
    <xf numFmtId="49" fontId="7" fillId="0" borderId="31" xfId="2" applyNumberFormat="1"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2" fillId="0" borderId="30" xfId="2" applyFont="1" applyFill="1" applyBorder="1" applyAlignment="1">
      <alignment horizontal="left" vertical="top" wrapText="1"/>
    </xf>
    <xf numFmtId="0" fontId="12" fillId="0" borderId="31" xfId="2" applyFont="1" applyFill="1" applyBorder="1" applyAlignment="1">
      <alignment horizontal="left" vertical="top" wrapText="1"/>
    </xf>
    <xf numFmtId="0" fontId="12" fillId="0" borderId="28" xfId="2" applyFont="1" applyFill="1" applyBorder="1" applyAlignment="1">
      <alignment horizontal="left" vertical="top" wrapText="1"/>
    </xf>
    <xf numFmtId="0" fontId="12" fillId="0" borderId="26" xfId="2" applyFont="1" applyFill="1" applyBorder="1" applyAlignment="1">
      <alignment horizontal="left" vertical="top" wrapText="1"/>
    </xf>
    <xf numFmtId="0" fontId="12" fillId="0" borderId="27" xfId="2" applyFont="1" applyFill="1" applyBorder="1" applyAlignment="1">
      <alignment horizontal="left" vertical="top" wrapText="1"/>
    </xf>
    <xf numFmtId="0" fontId="12" fillId="0" borderId="29" xfId="2" applyFont="1" applyFill="1" applyBorder="1" applyAlignment="1">
      <alignment horizontal="left" vertical="top" wrapText="1"/>
    </xf>
    <xf numFmtId="0" fontId="17" fillId="0" borderId="55" xfId="2" applyFont="1" applyFill="1" applyBorder="1" applyAlignment="1">
      <alignment horizontal="left" vertical="center" wrapText="1"/>
    </xf>
    <xf numFmtId="0" fontId="17" fillId="0" borderId="56" xfId="2" applyFont="1" applyFill="1" applyBorder="1" applyAlignment="1">
      <alignment horizontal="left" vertical="center" wrapText="1"/>
    </xf>
    <xf numFmtId="0" fontId="17" fillId="0" borderId="57" xfId="2" applyFont="1" applyFill="1" applyBorder="1" applyAlignment="1">
      <alignment horizontal="left" vertical="center" wrapText="1"/>
    </xf>
    <xf numFmtId="0" fontId="10" fillId="2" borderId="46"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2" fillId="0" borderId="47"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14" fillId="0" borderId="25" xfId="2" applyFont="1" applyFill="1" applyBorder="1" applyAlignment="1">
      <alignment horizontal="center" vertical="center" wrapText="1"/>
    </xf>
    <xf numFmtId="0" fontId="10" fillId="0" borderId="26" xfId="2" applyFont="1" applyFill="1" applyBorder="1" applyAlignment="1">
      <alignment horizontal="center" vertical="center" wrapText="1"/>
    </xf>
    <xf numFmtId="0" fontId="10" fillId="0" borderId="29" xfId="2" applyFont="1" applyFill="1" applyBorder="1" applyAlignment="1">
      <alignment horizontal="center" vertical="center" wrapText="1"/>
    </xf>
    <xf numFmtId="0" fontId="12" fillId="0" borderId="46" xfId="2" applyFont="1" applyFill="1" applyBorder="1" applyAlignment="1">
      <alignment horizontal="center" vertical="center" wrapText="1"/>
    </xf>
    <xf numFmtId="0" fontId="12" fillId="0" borderId="30" xfId="2"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49" fontId="12" fillId="0" borderId="31" xfId="2" applyNumberFormat="1" applyFont="1" applyFill="1" applyBorder="1" applyAlignment="1">
      <alignment horizontal="center" vertical="center" wrapText="1"/>
    </xf>
    <xf numFmtId="49" fontId="12" fillId="0" borderId="13" xfId="2" applyNumberFormat="1" applyFont="1" applyFill="1" applyBorder="1" applyAlignment="1">
      <alignment horizontal="center" vertical="center" wrapText="1"/>
    </xf>
    <xf numFmtId="49" fontId="12" fillId="0" borderId="14" xfId="2" applyNumberFormat="1" applyFont="1" applyFill="1" applyBorder="1" applyAlignment="1">
      <alignment horizontal="center" vertical="center" wrapText="1"/>
    </xf>
    <xf numFmtId="49" fontId="12" fillId="0" borderId="15" xfId="2" applyNumberFormat="1" applyFont="1" applyFill="1" applyBorder="1" applyAlignment="1">
      <alignment horizontal="center" vertical="center" wrapText="1"/>
    </xf>
    <xf numFmtId="176" fontId="12" fillId="0" borderId="2" xfId="2" applyNumberFormat="1" applyFont="1" applyFill="1" applyBorder="1" applyAlignment="1">
      <alignment horizontal="center" vertical="center" wrapText="1"/>
    </xf>
    <xf numFmtId="176" fontId="12" fillId="0" borderId="3" xfId="2" applyNumberFormat="1" applyFont="1" applyFill="1" applyBorder="1" applyAlignment="1">
      <alignment horizontal="center" vertical="center" wrapText="1"/>
    </xf>
    <xf numFmtId="176" fontId="12" fillId="0" borderId="49" xfId="2" applyNumberFormat="1" applyFont="1" applyFill="1" applyBorder="1" applyAlignment="1">
      <alignment horizontal="center" vertical="center" wrapText="1"/>
    </xf>
    <xf numFmtId="176" fontId="12" fillId="0" borderId="50" xfId="2" applyNumberFormat="1" applyFont="1" applyFill="1" applyBorder="1" applyAlignment="1">
      <alignment horizontal="center" vertical="center" wrapText="1"/>
    </xf>
    <xf numFmtId="176" fontId="12" fillId="0" borderId="41" xfId="2" applyNumberFormat="1" applyFont="1" applyFill="1" applyBorder="1" applyAlignment="1">
      <alignment horizontal="center" vertical="center" wrapText="1"/>
    </xf>
    <xf numFmtId="176" fontId="12" fillId="0" borderId="42" xfId="2" applyNumberFormat="1" applyFont="1" applyFill="1" applyBorder="1" applyAlignment="1">
      <alignment horizontal="center" vertical="center" wrapText="1"/>
    </xf>
    <xf numFmtId="49" fontId="12" fillId="0" borderId="51" xfId="2" applyNumberFormat="1" applyFont="1" applyFill="1" applyBorder="1" applyAlignment="1">
      <alignment horizontal="center" vertical="center" wrapText="1"/>
    </xf>
    <xf numFmtId="49" fontId="12" fillId="0" borderId="48" xfId="2" applyNumberFormat="1" applyFont="1" applyFill="1" applyBorder="1" applyAlignment="1">
      <alignment horizontal="center" vertical="center" wrapText="1"/>
    </xf>
    <xf numFmtId="0" fontId="10" fillId="3" borderId="46"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2" fillId="3" borderId="46" xfId="2" applyFont="1" applyFill="1" applyBorder="1" applyAlignment="1">
      <alignment horizontal="center" vertical="center" wrapText="1"/>
    </xf>
    <xf numFmtId="0" fontId="12" fillId="3" borderId="30"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0" fillId="2" borderId="33"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12" fillId="3" borderId="12"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5" fillId="3"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0" fillId="3" borderId="33"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12" fillId="3" borderId="11"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0" fillId="2" borderId="47"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31" xfId="2" applyFont="1" applyFill="1" applyBorder="1" applyAlignment="1">
      <alignment horizontal="center" vertical="center" wrapText="1"/>
    </xf>
    <xf numFmtId="0" fontId="10" fillId="3" borderId="52" xfId="2" applyFont="1" applyFill="1" applyBorder="1" applyAlignment="1">
      <alignment horizontal="center" vertical="center" wrapText="1"/>
    </xf>
    <xf numFmtId="0" fontId="12" fillId="3" borderId="52" xfId="2" applyFont="1" applyFill="1" applyBorder="1" applyAlignment="1">
      <alignment horizontal="center" vertical="center" wrapText="1"/>
    </xf>
    <xf numFmtId="0" fontId="7" fillId="3" borderId="34" xfId="2" applyFont="1" applyFill="1" applyBorder="1" applyAlignment="1">
      <alignment horizontal="center" vertical="center" wrapText="1"/>
    </xf>
    <xf numFmtId="0" fontId="16" fillId="3" borderId="31"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2" fillId="0" borderId="32" xfId="2" applyFont="1" applyFill="1" applyBorder="1" applyAlignment="1">
      <alignment horizontal="center" vertical="center" wrapText="1"/>
    </xf>
    <xf numFmtId="0" fontId="10" fillId="3" borderId="28"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30" xfId="2" applyFont="1" applyFill="1" applyBorder="1" applyAlignment="1">
      <alignment horizontal="left" vertical="center" wrapText="1" indent="1"/>
    </xf>
    <xf numFmtId="0" fontId="10" fillId="3" borderId="31" xfId="2" applyFont="1" applyFill="1" applyBorder="1" applyAlignment="1">
      <alignment horizontal="left" vertical="center" wrapText="1" indent="1"/>
    </xf>
    <xf numFmtId="0" fontId="10" fillId="3" borderId="32" xfId="2" applyFont="1" applyFill="1" applyBorder="1" applyAlignment="1">
      <alignment horizontal="left" vertical="center" wrapText="1" indent="1"/>
    </xf>
    <xf numFmtId="0" fontId="10" fillId="2" borderId="17" xfId="2" applyFont="1" applyFill="1" applyBorder="1" applyAlignment="1">
      <alignment horizontal="center" vertical="center" wrapText="1"/>
    </xf>
    <xf numFmtId="0" fontId="10" fillId="2" borderId="21" xfId="2"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49" fontId="10" fillId="0" borderId="12" xfId="2" applyNumberFormat="1" applyFont="1" applyFill="1" applyBorder="1" applyAlignment="1">
      <alignment horizontal="center" vertical="center" wrapText="1"/>
    </xf>
    <xf numFmtId="49" fontId="12" fillId="0" borderId="34" xfId="2" applyNumberFormat="1"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35" xfId="2" applyFont="1" applyFill="1" applyBorder="1" applyAlignment="1">
      <alignment horizontal="center" vertical="center" wrapText="1"/>
    </xf>
    <xf numFmtId="0" fontId="12" fillId="0" borderId="36"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35" xfId="2" applyFont="1" applyFill="1" applyBorder="1" applyAlignment="1">
      <alignment horizontal="center" vertical="center" wrapText="1"/>
    </xf>
    <xf numFmtId="0" fontId="12" fillId="0" borderId="37" xfId="2" applyFont="1" applyFill="1" applyBorder="1" applyAlignment="1">
      <alignment horizontal="center" vertical="center" wrapText="1"/>
    </xf>
    <xf numFmtId="0" fontId="12" fillId="0" borderId="38" xfId="2" applyFont="1" applyFill="1" applyBorder="1" applyAlignment="1">
      <alignment horizontal="center" vertical="center" wrapText="1"/>
    </xf>
    <xf numFmtId="0" fontId="12" fillId="0" borderId="39" xfId="2" applyFont="1" applyFill="1" applyBorder="1" applyAlignment="1">
      <alignment horizontal="center" vertical="center" wrapText="1"/>
    </xf>
    <xf numFmtId="0" fontId="12" fillId="0" borderId="40" xfId="2" applyFont="1" applyFill="1" applyBorder="1" applyAlignment="1">
      <alignment horizontal="center" vertical="center" wrapText="1"/>
    </xf>
    <xf numFmtId="0" fontId="12" fillId="0" borderId="41" xfId="2" applyFont="1" applyFill="1" applyBorder="1" applyAlignment="1">
      <alignment horizontal="center" vertical="center" wrapText="1"/>
    </xf>
    <xf numFmtId="0" fontId="12" fillId="0" borderId="42" xfId="2" applyFont="1" applyFill="1" applyBorder="1" applyAlignment="1">
      <alignment horizontal="center" vertical="center" wrapText="1"/>
    </xf>
    <xf numFmtId="0" fontId="12" fillId="0" borderId="7" xfId="2" applyFont="1" applyFill="1" applyBorder="1" applyAlignment="1">
      <alignment horizontal="center" vertical="center"/>
    </xf>
    <xf numFmtId="0" fontId="12" fillId="0" borderId="9" xfId="2" applyFont="1" applyFill="1" applyBorder="1" applyAlignment="1">
      <alignment horizontal="center" vertical="center"/>
    </xf>
    <xf numFmtId="0" fontId="9" fillId="0" borderId="0" xfId="2" applyFont="1" applyFill="1" applyBorder="1" applyAlignment="1">
      <alignment horizontal="center" vertical="center"/>
    </xf>
    <xf numFmtId="0" fontId="10" fillId="2" borderId="18" xfId="2" applyFont="1" applyFill="1" applyBorder="1" applyAlignment="1">
      <alignment horizontal="center" vertical="center" wrapText="1"/>
    </xf>
    <xf numFmtId="0" fontId="10" fillId="0" borderId="57" xfId="2" applyFont="1" applyFill="1" applyBorder="1" applyAlignment="1">
      <alignment horizontal="center" vertical="center" wrapText="1"/>
    </xf>
    <xf numFmtId="0" fontId="10" fillId="0" borderId="38" xfId="2" applyFont="1" applyFill="1" applyBorder="1" applyAlignment="1">
      <alignment horizontal="center" vertical="center" wrapText="1"/>
    </xf>
    <xf numFmtId="0" fontId="10" fillId="0" borderId="39"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44" xfId="2" applyFont="1" applyFill="1" applyBorder="1" applyAlignment="1">
      <alignment horizontal="center" vertical="center" wrapText="1"/>
    </xf>
    <xf numFmtId="0" fontId="10" fillId="0" borderId="50" xfId="2" applyFont="1" applyFill="1" applyBorder="1" applyAlignment="1">
      <alignment horizontal="center" vertical="center" wrapText="1"/>
    </xf>
    <xf numFmtId="0" fontId="10" fillId="0" borderId="41" xfId="2" applyFont="1" applyFill="1" applyBorder="1" applyAlignment="1">
      <alignment horizontal="center" vertical="center" wrapText="1"/>
    </xf>
    <xf numFmtId="0" fontId="10" fillId="0" borderId="42" xfId="2" applyFont="1" applyFill="1" applyBorder="1" applyAlignment="1">
      <alignment horizontal="center" vertical="center" wrapText="1"/>
    </xf>
    <xf numFmtId="0" fontId="12" fillId="0" borderId="43"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45" xfId="2" applyFont="1" applyFill="1" applyBorder="1" applyAlignment="1">
      <alignment horizontal="center" vertical="center" wrapText="1"/>
    </xf>
    <xf numFmtId="0" fontId="12" fillId="0" borderId="11" xfId="2" applyFont="1" applyFill="1" applyBorder="1" applyAlignment="1">
      <alignment horizontal="center" vertical="center" wrapText="1"/>
    </xf>
    <xf numFmtId="49" fontId="12" fillId="0" borderId="5" xfId="2" applyNumberFormat="1" applyFont="1" applyFill="1" applyBorder="1" applyAlignment="1">
      <alignment horizontal="center" vertical="center" wrapText="1"/>
    </xf>
    <xf numFmtId="49" fontId="12" fillId="0" borderId="0" xfId="2" applyNumberFormat="1" applyFont="1" applyFill="1" applyBorder="1" applyAlignment="1">
      <alignment horizontal="center" vertical="center" wrapText="1"/>
    </xf>
    <xf numFmtId="0" fontId="12" fillId="0" borderId="62" xfId="2" applyFont="1" applyFill="1" applyBorder="1" applyAlignment="1">
      <alignment horizontal="center" vertical="center" wrapText="1"/>
    </xf>
    <xf numFmtId="0" fontId="12" fillId="0" borderId="63" xfId="2" applyFont="1" applyFill="1" applyBorder="1" applyAlignment="1">
      <alignment horizontal="center" vertical="center" wrapText="1"/>
    </xf>
    <xf numFmtId="49" fontId="12" fillId="0" borderId="50" xfId="2" applyNumberFormat="1" applyFont="1" applyFill="1" applyBorder="1" applyAlignment="1">
      <alignment horizontal="center" vertical="center" wrapText="1"/>
    </xf>
    <xf numFmtId="49" fontId="12" fillId="0" borderId="41" xfId="2" applyNumberFormat="1" applyFont="1" applyFill="1" applyBorder="1" applyAlignment="1">
      <alignment horizontal="center" vertical="center" wrapText="1"/>
    </xf>
    <xf numFmtId="0" fontId="12" fillId="0" borderId="18"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0" fillId="2" borderId="19" xfId="2" applyFont="1" applyFill="1" applyBorder="1" applyAlignment="1">
      <alignment horizontal="center" vertical="center" wrapText="1"/>
    </xf>
    <xf numFmtId="49" fontId="12" fillId="0" borderId="29" xfId="2" applyNumberFormat="1" applyFont="1" applyFill="1" applyBorder="1" applyAlignment="1">
      <alignment horizontal="center" vertical="center" wrapText="1"/>
    </xf>
    <xf numFmtId="0" fontId="12" fillId="2" borderId="12" xfId="2" applyFont="1" applyFill="1" applyBorder="1" applyAlignment="1">
      <alignment horizontal="center" vertical="center" wrapText="1"/>
    </xf>
    <xf numFmtId="177" fontId="12" fillId="0" borderId="31" xfId="2" applyNumberFormat="1" applyFont="1" applyFill="1" applyBorder="1" applyAlignment="1">
      <alignment horizontal="center" vertical="center" wrapText="1"/>
    </xf>
    <xf numFmtId="0" fontId="24" fillId="2" borderId="23" xfId="2" applyFont="1" applyFill="1" applyBorder="1" applyAlignment="1">
      <alignment horizontal="center" vertical="center" wrapText="1"/>
    </xf>
    <xf numFmtId="0" fontId="10" fillId="3" borderId="34" xfId="2" applyFont="1" applyFill="1" applyBorder="1" applyAlignment="1">
      <alignment horizontal="center" vertical="center" wrapText="1"/>
    </xf>
    <xf numFmtId="0" fontId="12" fillId="8" borderId="28" xfId="2" applyFont="1" applyFill="1" applyBorder="1" applyAlignment="1">
      <alignment horizontal="center" vertical="center" wrapText="1"/>
    </xf>
    <xf numFmtId="0" fontId="12" fillId="8" borderId="27" xfId="2" applyFont="1" applyFill="1" applyBorder="1" applyAlignment="1">
      <alignment horizontal="center" vertical="center" wrapText="1"/>
    </xf>
    <xf numFmtId="49" fontId="7" fillId="0" borderId="65" xfId="2" applyNumberFormat="1" applyFont="1" applyFill="1" applyBorder="1" applyAlignment="1">
      <alignment horizontal="center" vertical="center" wrapText="1"/>
    </xf>
    <xf numFmtId="49" fontId="7" fillId="0" borderId="34" xfId="2" applyNumberFormat="1" applyFont="1" applyFill="1" applyBorder="1" applyAlignment="1">
      <alignment horizontal="center" vertical="center" wrapText="1"/>
    </xf>
    <xf numFmtId="49" fontId="19" fillId="0" borderId="2" xfId="2" applyNumberFormat="1" applyFont="1" applyFill="1" applyBorder="1" applyAlignment="1">
      <alignment horizontal="center" vertical="center" wrapText="1"/>
    </xf>
    <xf numFmtId="49" fontId="19" fillId="0" borderId="3" xfId="2" applyNumberFormat="1" applyFont="1" applyFill="1" applyBorder="1" applyAlignment="1">
      <alignment horizontal="center" vertical="center" wrapText="1"/>
    </xf>
    <xf numFmtId="49" fontId="19" fillId="0" borderId="4" xfId="2" applyNumberFormat="1" applyFont="1" applyFill="1" applyBorder="1" applyAlignment="1">
      <alignment horizontal="center" vertical="center" wrapText="1"/>
    </xf>
    <xf numFmtId="49" fontId="19" fillId="0" borderId="7" xfId="2" applyNumberFormat="1" applyFont="1" applyFill="1" applyBorder="1" applyAlignment="1">
      <alignment horizontal="center" vertical="center" wrapText="1"/>
    </xf>
    <xf numFmtId="49" fontId="19" fillId="0" borderId="8" xfId="2" applyNumberFormat="1" applyFont="1" applyFill="1" applyBorder="1" applyAlignment="1">
      <alignment horizontal="center" vertical="center" wrapText="1"/>
    </xf>
    <xf numFmtId="49" fontId="19" fillId="0" borderId="9" xfId="2" applyNumberFormat="1" applyFont="1" applyFill="1" applyBorder="1" applyAlignment="1">
      <alignment horizontal="center" vertical="center" wrapText="1"/>
    </xf>
    <xf numFmtId="0" fontId="10" fillId="8" borderId="2" xfId="2" applyFont="1" applyFill="1" applyBorder="1" applyAlignment="1">
      <alignment horizontal="center" vertical="center" wrapText="1"/>
    </xf>
    <xf numFmtId="0" fontId="10" fillId="8" borderId="3" xfId="2" applyFont="1" applyFill="1" applyBorder="1" applyAlignment="1">
      <alignment horizontal="center" vertical="center" wrapText="1"/>
    </xf>
    <xf numFmtId="0" fontId="10" fillId="8" borderId="4" xfId="2" applyFont="1" applyFill="1" applyBorder="1" applyAlignment="1">
      <alignment horizontal="center" vertical="center" wrapText="1"/>
    </xf>
    <xf numFmtId="0" fontId="10" fillId="8" borderId="7" xfId="2" applyFont="1" applyFill="1" applyBorder="1" applyAlignment="1">
      <alignment horizontal="center" vertical="center" wrapText="1"/>
    </xf>
    <xf numFmtId="0" fontId="10" fillId="8" borderId="8" xfId="2" applyFont="1" applyFill="1" applyBorder="1" applyAlignment="1">
      <alignment horizontal="center" vertical="center" wrapText="1"/>
    </xf>
    <xf numFmtId="0" fontId="10" fillId="8" borderId="9"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47" xfId="2" applyFont="1" applyFill="1" applyBorder="1" applyAlignment="1">
      <alignment horizontal="center" vertical="center" wrapText="1"/>
    </xf>
    <xf numFmtId="0" fontId="10" fillId="0" borderId="32" xfId="2" applyFont="1" applyFill="1" applyBorder="1" applyAlignment="1">
      <alignment horizontal="center" vertical="center" wrapText="1"/>
    </xf>
  </cellXfs>
  <cellStyles count="6">
    <cellStyle name="一般" xfId="0" builtinId="0"/>
    <cellStyle name="一般 2" xfId="1"/>
    <cellStyle name="一般 3" xfId="2"/>
    <cellStyle name="一般 4" xfId="3"/>
    <cellStyle name="一般 4 2" xfId="4"/>
    <cellStyle name="一般 5" xfId="5"/>
  </cellStyles>
  <dxfs count="0"/>
  <tableStyles count="0" defaultTableStyle="TableStyleMedium9" defaultPivotStyle="PivotStyleLight16"/>
  <colors>
    <mruColors>
      <color rgb="FF0000FF"/>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0</xdr:row>
      <xdr:rowOff>47626</xdr:rowOff>
    </xdr:from>
    <xdr:to>
      <xdr:col>28</xdr:col>
      <xdr:colOff>517556</xdr:colOff>
      <xdr:row>2</xdr:row>
      <xdr:rowOff>291776</xdr:rowOff>
    </xdr:to>
    <xdr:pic>
      <xdr:nvPicPr>
        <xdr:cNvPr id="3" name="圖片 2"/>
        <xdr:cNvPicPr>
          <a:picLocks noChangeAspect="1"/>
        </xdr:cNvPicPr>
      </xdr:nvPicPr>
      <xdr:blipFill rotWithShape="1">
        <a:blip xmlns:r="http://schemas.openxmlformats.org/officeDocument/2006/relationships" r:embed="rId1"/>
        <a:srcRect b="10883"/>
        <a:stretch/>
      </xdr:blipFill>
      <xdr:spPr>
        <a:xfrm>
          <a:off x="1790700" y="47626"/>
          <a:ext cx="4399787" cy="568000"/>
        </a:xfrm>
        <a:prstGeom prst="rect">
          <a:avLst/>
        </a:prstGeom>
      </xdr:spPr>
    </xdr:pic>
    <xdr:clientData/>
  </xdr:twoCellAnchor>
  <xdr:twoCellAnchor editAs="oneCell">
    <xdr:from>
      <xdr:col>8</xdr:col>
      <xdr:colOff>85725</xdr:colOff>
      <xdr:row>0</xdr:row>
      <xdr:rowOff>47626</xdr:rowOff>
    </xdr:from>
    <xdr:to>
      <xdr:col>28</xdr:col>
      <xdr:colOff>517556</xdr:colOff>
      <xdr:row>2</xdr:row>
      <xdr:rowOff>291776</xdr:rowOff>
    </xdr:to>
    <xdr:pic>
      <xdr:nvPicPr>
        <xdr:cNvPr id="4" name="圖片 3"/>
        <xdr:cNvPicPr>
          <a:picLocks noChangeAspect="1"/>
        </xdr:cNvPicPr>
      </xdr:nvPicPr>
      <xdr:blipFill rotWithShape="1">
        <a:blip xmlns:r="http://schemas.openxmlformats.org/officeDocument/2006/relationships" r:embed="rId1"/>
        <a:srcRect b="10883"/>
        <a:stretch/>
      </xdr:blipFill>
      <xdr:spPr>
        <a:xfrm>
          <a:off x="1790700" y="47626"/>
          <a:ext cx="4399787" cy="568000"/>
        </a:xfrm>
        <a:prstGeom prst="rect">
          <a:avLst/>
        </a:prstGeom>
      </xdr:spPr>
    </xdr:pic>
    <xdr:clientData/>
  </xdr:twoCellAnchor>
  <xdr:twoCellAnchor editAs="oneCell">
    <xdr:from>
      <xdr:col>8</xdr:col>
      <xdr:colOff>85725</xdr:colOff>
      <xdr:row>0</xdr:row>
      <xdr:rowOff>47626</xdr:rowOff>
    </xdr:from>
    <xdr:to>
      <xdr:col>28</xdr:col>
      <xdr:colOff>517556</xdr:colOff>
      <xdr:row>2</xdr:row>
      <xdr:rowOff>291776</xdr:rowOff>
    </xdr:to>
    <xdr:pic>
      <xdr:nvPicPr>
        <xdr:cNvPr id="5" name="圖片 4"/>
        <xdr:cNvPicPr>
          <a:picLocks noChangeAspect="1"/>
        </xdr:cNvPicPr>
      </xdr:nvPicPr>
      <xdr:blipFill rotWithShape="1">
        <a:blip xmlns:r="http://schemas.openxmlformats.org/officeDocument/2006/relationships" r:embed="rId1"/>
        <a:srcRect b="10883"/>
        <a:stretch/>
      </xdr:blipFill>
      <xdr:spPr>
        <a:xfrm>
          <a:off x="1790700" y="47626"/>
          <a:ext cx="4399787" cy="568000"/>
        </a:xfrm>
        <a:prstGeom prst="rect">
          <a:avLst/>
        </a:prstGeom>
      </xdr:spPr>
    </xdr:pic>
    <xdr:clientData/>
  </xdr:twoCellAnchor>
  <xdr:twoCellAnchor editAs="oneCell">
    <xdr:from>
      <xdr:col>8</xdr:col>
      <xdr:colOff>85725</xdr:colOff>
      <xdr:row>0</xdr:row>
      <xdr:rowOff>47626</xdr:rowOff>
    </xdr:from>
    <xdr:to>
      <xdr:col>28</xdr:col>
      <xdr:colOff>517556</xdr:colOff>
      <xdr:row>2</xdr:row>
      <xdr:rowOff>291776</xdr:rowOff>
    </xdr:to>
    <xdr:pic>
      <xdr:nvPicPr>
        <xdr:cNvPr id="6" name="圖片 5"/>
        <xdr:cNvPicPr>
          <a:picLocks noChangeAspect="1"/>
        </xdr:cNvPicPr>
      </xdr:nvPicPr>
      <xdr:blipFill rotWithShape="1">
        <a:blip xmlns:r="http://schemas.openxmlformats.org/officeDocument/2006/relationships" r:embed="rId1"/>
        <a:srcRect b="10883"/>
        <a:stretch/>
      </xdr:blipFill>
      <xdr:spPr>
        <a:xfrm>
          <a:off x="1790700" y="47626"/>
          <a:ext cx="4399787" cy="568000"/>
        </a:xfrm>
        <a:prstGeom prst="rect">
          <a:avLst/>
        </a:prstGeom>
      </xdr:spPr>
    </xdr:pic>
    <xdr:clientData/>
  </xdr:twoCellAnchor>
  <xdr:twoCellAnchor editAs="oneCell">
    <xdr:from>
      <xdr:col>8</xdr:col>
      <xdr:colOff>85725</xdr:colOff>
      <xdr:row>0</xdr:row>
      <xdr:rowOff>47626</xdr:rowOff>
    </xdr:from>
    <xdr:to>
      <xdr:col>28</xdr:col>
      <xdr:colOff>546131</xdr:colOff>
      <xdr:row>2</xdr:row>
      <xdr:rowOff>291776</xdr:rowOff>
    </xdr:to>
    <xdr:pic>
      <xdr:nvPicPr>
        <xdr:cNvPr id="7" name="圖片 6"/>
        <xdr:cNvPicPr>
          <a:picLocks noChangeAspect="1"/>
        </xdr:cNvPicPr>
      </xdr:nvPicPr>
      <xdr:blipFill rotWithShape="1">
        <a:blip xmlns:r="http://schemas.openxmlformats.org/officeDocument/2006/relationships" r:embed="rId1"/>
        <a:srcRect b="10883"/>
        <a:stretch/>
      </xdr:blipFill>
      <xdr:spPr>
        <a:xfrm>
          <a:off x="1790700" y="47626"/>
          <a:ext cx="4399787" cy="568000"/>
        </a:xfrm>
        <a:prstGeom prst="rect">
          <a:avLst/>
        </a:prstGeom>
      </xdr:spPr>
    </xdr:pic>
    <xdr:clientData/>
  </xdr:twoCellAnchor>
  <xdr:twoCellAnchor editAs="oneCell">
    <xdr:from>
      <xdr:col>8</xdr:col>
      <xdr:colOff>219075</xdr:colOff>
      <xdr:row>0</xdr:row>
      <xdr:rowOff>47626</xdr:rowOff>
    </xdr:from>
    <xdr:to>
      <xdr:col>28</xdr:col>
      <xdr:colOff>650906</xdr:colOff>
      <xdr:row>2</xdr:row>
      <xdr:rowOff>291776</xdr:rowOff>
    </xdr:to>
    <xdr:pic>
      <xdr:nvPicPr>
        <xdr:cNvPr id="8" name="圖片 7"/>
        <xdr:cNvPicPr>
          <a:picLocks noChangeAspect="1"/>
        </xdr:cNvPicPr>
      </xdr:nvPicPr>
      <xdr:blipFill rotWithShape="1">
        <a:blip xmlns:r="http://schemas.openxmlformats.org/officeDocument/2006/relationships" r:embed="rId1"/>
        <a:srcRect b="10883"/>
        <a:stretch/>
      </xdr:blipFill>
      <xdr:spPr>
        <a:xfrm>
          <a:off x="1971675" y="47626"/>
          <a:ext cx="4394231" cy="568000"/>
        </a:xfrm>
        <a:prstGeom prst="rect">
          <a:avLst/>
        </a:prstGeom>
      </xdr:spPr>
    </xdr:pic>
    <xdr:clientData/>
  </xdr:twoCellAnchor>
  <xdr:twoCellAnchor editAs="oneCell">
    <xdr:from>
      <xdr:col>37</xdr:col>
      <xdr:colOff>57152</xdr:colOff>
      <xdr:row>4</xdr:row>
      <xdr:rowOff>117333</xdr:rowOff>
    </xdr:from>
    <xdr:to>
      <xdr:col>38</xdr:col>
      <xdr:colOff>1</xdr:colOff>
      <xdr:row>5</xdr:row>
      <xdr:rowOff>224343</xdr:rowOff>
    </xdr:to>
    <xdr:pic>
      <xdr:nvPicPr>
        <xdr:cNvPr id="10" name="圖片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7002" y="1165083"/>
          <a:ext cx="923924" cy="383235"/>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7"/>
  <sheetViews>
    <sheetView tabSelected="1" view="pageBreakPreview" topLeftCell="A63" zoomScaleNormal="96" zoomScaleSheetLayoutView="100" workbookViewId="0">
      <selection activeCell="AI74" sqref="AI74"/>
    </sheetView>
  </sheetViews>
  <sheetFormatPr defaultColWidth="9.33203125" defaultRowHeight="13.5"/>
  <cols>
    <col min="1" max="1" width="10.6640625" style="1" customWidth="1"/>
    <col min="2" max="2" width="5.33203125" style="1" customWidth="1"/>
    <col min="3" max="3" width="5.1640625" style="1" customWidth="1"/>
    <col min="4" max="4" width="3.33203125" style="1" customWidth="1"/>
    <col min="5" max="5" width="1.5" style="1" customWidth="1"/>
    <col min="6" max="6" width="0.83203125" style="1" hidden="1" customWidth="1"/>
    <col min="7" max="7" width="2" style="1" customWidth="1"/>
    <col min="8" max="8" width="2.6640625" style="1" customWidth="1"/>
    <col min="9" max="9" width="4.5" style="1" customWidth="1"/>
    <col min="10" max="10" width="6" style="1" customWidth="1"/>
    <col min="11" max="11" width="5.6640625" style="1" customWidth="1"/>
    <col min="12" max="12" width="1.5" style="1" customWidth="1"/>
    <col min="13" max="13" width="2.5" style="1" customWidth="1"/>
    <col min="14" max="14" width="2.33203125" style="1" customWidth="1"/>
    <col min="15" max="15" width="4.1640625" style="1" customWidth="1"/>
    <col min="16" max="16" width="6.1640625" style="1" customWidth="1"/>
    <col min="17" max="17" width="1.83203125" style="1" customWidth="1"/>
    <col min="18" max="18" width="3.1640625" style="1" customWidth="1"/>
    <col min="19" max="19" width="5.1640625" style="1" customWidth="1"/>
    <col min="20" max="20" width="1.33203125" style="1" customWidth="1"/>
    <col min="21" max="21" width="7.83203125" style="1" customWidth="1"/>
    <col min="22" max="22" width="1.33203125" style="1" customWidth="1"/>
    <col min="23" max="23" width="1.5" style="1" customWidth="1"/>
    <col min="24" max="24" width="0.6640625" style="1" customWidth="1"/>
    <col min="25" max="25" width="4.1640625" style="1" customWidth="1"/>
    <col min="26" max="26" width="4.83203125" style="1" customWidth="1"/>
    <col min="27" max="27" width="1.5" style="1" customWidth="1"/>
    <col min="28" max="28" width="3.1640625" style="1" customWidth="1"/>
    <col min="29" max="29" width="12.83203125" style="1" customWidth="1"/>
    <col min="30" max="30" width="0.83203125" style="1" customWidth="1"/>
    <col min="31" max="37" width="9.33203125" style="1"/>
    <col min="38" max="38" width="17.1640625" style="1" customWidth="1"/>
    <col min="39" max="16384" width="9.33203125" style="1"/>
  </cols>
  <sheetData>
    <row r="1" spans="1:40" ht="12.75" customHeight="1">
      <c r="A1" s="391" t="s">
        <v>69</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1:40" ht="12.75" customHeight="1">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row>
    <row r="3" spans="1:40" ht="27" customHeight="1" thickBo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F3" s="61" t="s">
        <v>444</v>
      </c>
    </row>
    <row r="4" spans="1:40" s="12" customFormat="1" ht="30" customHeight="1" thickBot="1">
      <c r="A4" s="145" t="s">
        <v>1</v>
      </c>
      <c r="B4" s="369"/>
      <c r="C4" s="369"/>
      <c r="D4" s="369"/>
      <c r="E4" s="392" t="s">
        <v>437</v>
      </c>
      <c r="F4" s="417"/>
      <c r="G4" s="417"/>
      <c r="H4" s="417"/>
      <c r="I4" s="417"/>
      <c r="J4" s="371"/>
      <c r="K4" s="417" t="s">
        <v>173</v>
      </c>
      <c r="L4" s="417"/>
      <c r="M4" s="417"/>
      <c r="N4" s="417"/>
      <c r="O4" s="371"/>
      <c r="P4" s="369" t="s">
        <v>70</v>
      </c>
      <c r="Q4" s="369"/>
      <c r="R4" s="369"/>
      <c r="S4" s="369"/>
      <c r="T4" s="369"/>
      <c r="U4" s="369"/>
      <c r="V4" s="369"/>
      <c r="W4" s="392"/>
      <c r="X4" s="393" t="s">
        <v>436</v>
      </c>
      <c r="Y4" s="394"/>
      <c r="Z4" s="394"/>
      <c r="AA4" s="394"/>
      <c r="AB4" s="394"/>
      <c r="AC4" s="395"/>
      <c r="AF4" s="59" t="s">
        <v>445</v>
      </c>
    </row>
    <row r="5" spans="1:40" ht="21.95" customHeight="1" thickBot="1">
      <c r="A5" s="402"/>
      <c r="B5" s="403"/>
      <c r="C5" s="403"/>
      <c r="D5" s="404"/>
      <c r="E5" s="414"/>
      <c r="F5" s="415"/>
      <c r="G5" s="415"/>
      <c r="H5" s="415"/>
      <c r="I5" s="415"/>
      <c r="J5" s="416"/>
      <c r="K5" s="415"/>
      <c r="L5" s="415"/>
      <c r="M5" s="415"/>
      <c r="N5" s="415"/>
      <c r="O5" s="416"/>
      <c r="P5" s="405"/>
      <c r="Q5" s="403"/>
      <c r="R5" s="403"/>
      <c r="S5" s="403"/>
      <c r="T5" s="403"/>
      <c r="U5" s="403"/>
      <c r="V5" s="403"/>
      <c r="W5" s="403"/>
      <c r="X5" s="396"/>
      <c r="Y5" s="397"/>
      <c r="Z5" s="397"/>
      <c r="AA5" s="397"/>
      <c r="AB5" s="397"/>
      <c r="AC5" s="398"/>
      <c r="AF5" s="59" t="s">
        <v>446</v>
      </c>
    </row>
    <row r="6" spans="1:40" ht="21.95" customHeight="1" thickBot="1">
      <c r="A6" s="145" t="s">
        <v>5</v>
      </c>
      <c r="B6" s="369"/>
      <c r="C6" s="369"/>
      <c r="D6" s="369"/>
      <c r="E6" s="369"/>
      <c r="F6" s="369"/>
      <c r="G6" s="369"/>
      <c r="H6" s="369"/>
      <c r="I6" s="369"/>
      <c r="J6" s="369"/>
      <c r="K6" s="369"/>
      <c r="L6" s="369"/>
      <c r="M6" s="369"/>
      <c r="N6" s="369"/>
      <c r="O6" s="369"/>
      <c r="P6" s="369" t="s">
        <v>117</v>
      </c>
      <c r="Q6" s="369"/>
      <c r="R6" s="369"/>
      <c r="S6" s="369"/>
      <c r="T6" s="369"/>
      <c r="U6" s="369"/>
      <c r="V6" s="369"/>
      <c r="W6" s="392"/>
      <c r="X6" s="396"/>
      <c r="Y6" s="397"/>
      <c r="Z6" s="397"/>
      <c r="AA6" s="397"/>
      <c r="AB6" s="397"/>
      <c r="AC6" s="398"/>
      <c r="AD6" s="2"/>
      <c r="AF6" s="60" t="s">
        <v>450</v>
      </c>
      <c r="AM6" s="63" t="s">
        <v>449</v>
      </c>
    </row>
    <row r="7" spans="1:40" ht="21.95" customHeight="1" thickBot="1">
      <c r="A7" s="406"/>
      <c r="B7" s="407"/>
      <c r="C7" s="407"/>
      <c r="D7" s="407"/>
      <c r="E7" s="407"/>
      <c r="F7" s="407"/>
      <c r="G7" s="407"/>
      <c r="H7" s="407"/>
      <c r="I7" s="407"/>
      <c r="J7" s="407"/>
      <c r="K7" s="407"/>
      <c r="L7" s="407"/>
      <c r="M7" s="407"/>
      <c r="N7" s="407"/>
      <c r="O7" s="407"/>
      <c r="P7" s="408"/>
      <c r="Q7" s="409"/>
      <c r="R7" s="409"/>
      <c r="S7" s="409"/>
      <c r="T7" s="409"/>
      <c r="U7" s="409"/>
      <c r="V7" s="409"/>
      <c r="W7" s="409"/>
      <c r="X7" s="396"/>
      <c r="Y7" s="397"/>
      <c r="Z7" s="397"/>
      <c r="AA7" s="397"/>
      <c r="AB7" s="397"/>
      <c r="AC7" s="398"/>
      <c r="AD7" s="2"/>
      <c r="AF7" s="60" t="s">
        <v>447</v>
      </c>
    </row>
    <row r="8" spans="1:40" ht="21.95" customHeight="1" thickBot="1">
      <c r="A8" s="145" t="s">
        <v>71</v>
      </c>
      <c r="B8" s="369"/>
      <c r="C8" s="369"/>
      <c r="D8" s="369"/>
      <c r="E8" s="369"/>
      <c r="F8" s="369"/>
      <c r="G8" s="369"/>
      <c r="H8" s="369"/>
      <c r="I8" s="369"/>
      <c r="J8" s="369"/>
      <c r="K8" s="369"/>
      <c r="L8" s="369"/>
      <c r="M8" s="369"/>
      <c r="N8" s="369"/>
      <c r="O8" s="369"/>
      <c r="P8" s="369" t="s">
        <v>116</v>
      </c>
      <c r="Q8" s="369"/>
      <c r="R8" s="369"/>
      <c r="S8" s="369"/>
      <c r="T8" s="369"/>
      <c r="U8" s="369"/>
      <c r="V8" s="369"/>
      <c r="W8" s="392"/>
      <c r="X8" s="396"/>
      <c r="Y8" s="397"/>
      <c r="Z8" s="397"/>
      <c r="AA8" s="397"/>
      <c r="AB8" s="397"/>
      <c r="AC8" s="398"/>
      <c r="AD8" s="2"/>
      <c r="AE8" s="1" t="s">
        <v>121</v>
      </c>
      <c r="AF8" s="60" t="s">
        <v>451</v>
      </c>
    </row>
    <row r="9" spans="1:40" ht="21.95" customHeight="1" thickBot="1">
      <c r="A9" s="410"/>
      <c r="B9" s="411"/>
      <c r="C9" s="411"/>
      <c r="D9" s="411"/>
      <c r="E9" s="411"/>
      <c r="F9" s="411"/>
      <c r="G9" s="411"/>
      <c r="H9" s="411"/>
      <c r="I9" s="411"/>
      <c r="J9" s="411"/>
      <c r="K9" s="411"/>
      <c r="L9" s="411"/>
      <c r="M9" s="411"/>
      <c r="N9" s="411"/>
      <c r="O9" s="411"/>
      <c r="P9" s="412"/>
      <c r="Q9" s="413"/>
      <c r="R9" s="413"/>
      <c r="S9" s="413"/>
      <c r="T9" s="413"/>
      <c r="U9" s="413"/>
      <c r="V9" s="413"/>
      <c r="W9" s="413"/>
      <c r="X9" s="399"/>
      <c r="Y9" s="400"/>
      <c r="Z9" s="400"/>
      <c r="AA9" s="400"/>
      <c r="AB9" s="400"/>
      <c r="AC9" s="401"/>
      <c r="AD9" s="2"/>
      <c r="AF9" s="60" t="s">
        <v>452</v>
      </c>
    </row>
    <row r="10" spans="1:40" ht="24.75" customHeight="1">
      <c r="A10" s="338" t="s">
        <v>72</v>
      </c>
      <c r="B10" s="341"/>
      <c r="C10" s="341"/>
      <c r="D10" s="341" t="s">
        <v>6</v>
      </c>
      <c r="E10" s="341"/>
      <c r="F10" s="341"/>
      <c r="G10" s="341"/>
      <c r="H10" s="341"/>
      <c r="I10" s="419" t="s">
        <v>73</v>
      </c>
      <c r="J10" s="419"/>
      <c r="K10" s="419"/>
      <c r="L10" s="419"/>
      <c r="M10" s="419"/>
      <c r="N10" s="419"/>
      <c r="O10" s="419"/>
      <c r="P10" s="300" t="s">
        <v>115</v>
      </c>
      <c r="Q10" s="300"/>
      <c r="R10" s="300"/>
      <c r="S10" s="300"/>
      <c r="T10" s="300"/>
      <c r="U10" s="300"/>
      <c r="V10" s="300"/>
      <c r="W10" s="300"/>
      <c r="X10" s="300"/>
      <c r="Y10" s="300"/>
      <c r="Z10" s="300"/>
      <c r="AA10" s="300"/>
      <c r="AB10" s="300"/>
      <c r="AC10" s="422"/>
      <c r="AD10" s="2"/>
      <c r="AF10" s="60" t="s">
        <v>453</v>
      </c>
      <c r="AM10" s="57"/>
      <c r="AN10" s="57"/>
    </row>
    <row r="11" spans="1:40" ht="21.95" customHeight="1" thickBot="1">
      <c r="A11" s="144"/>
      <c r="B11" s="89"/>
      <c r="C11" s="90"/>
      <c r="D11" s="88"/>
      <c r="E11" s="89"/>
      <c r="F11" s="89"/>
      <c r="G11" s="89"/>
      <c r="H11" s="90"/>
      <c r="I11" s="149"/>
      <c r="J11" s="150"/>
      <c r="K11" s="150"/>
      <c r="L11" s="150"/>
      <c r="M11" s="150"/>
      <c r="N11" s="150"/>
      <c r="O11" s="151"/>
      <c r="P11" s="149"/>
      <c r="Q11" s="150"/>
      <c r="R11" s="150"/>
      <c r="S11" s="150"/>
      <c r="T11" s="150"/>
      <c r="U11" s="150"/>
      <c r="V11" s="150"/>
      <c r="W11" s="150"/>
      <c r="X11" s="150"/>
      <c r="Y11" s="150"/>
      <c r="Z11" s="150"/>
      <c r="AA11" s="150"/>
      <c r="AB11" s="150"/>
      <c r="AC11" s="418"/>
      <c r="AD11" s="2" t="s">
        <v>454</v>
      </c>
      <c r="AF11" s="64" t="s">
        <v>455</v>
      </c>
      <c r="AG11" s="65"/>
      <c r="AH11" s="65"/>
      <c r="AI11" s="65"/>
      <c r="AJ11" s="65"/>
      <c r="AK11" s="65"/>
      <c r="AM11" s="57"/>
      <c r="AN11" s="57"/>
    </row>
    <row r="12" spans="1:40" ht="25.5" customHeight="1">
      <c r="A12" s="242" t="s">
        <v>141</v>
      </c>
      <c r="B12" s="243"/>
      <c r="C12" s="243"/>
      <c r="D12" s="421" t="s">
        <v>74</v>
      </c>
      <c r="E12" s="421"/>
      <c r="F12" s="421"/>
      <c r="G12" s="421"/>
      <c r="H12" s="421"/>
      <c r="I12" s="421"/>
      <c r="J12" s="421"/>
      <c r="K12" s="243" t="s">
        <v>128</v>
      </c>
      <c r="L12" s="243"/>
      <c r="M12" s="243"/>
      <c r="N12" s="243"/>
      <c r="O12" s="243"/>
      <c r="P12" s="243"/>
      <c r="Q12" s="243"/>
      <c r="R12" s="243" t="s">
        <v>2</v>
      </c>
      <c r="S12" s="243"/>
      <c r="T12" s="243" t="s">
        <v>75</v>
      </c>
      <c r="U12" s="243"/>
      <c r="V12" s="243" t="s">
        <v>7</v>
      </c>
      <c r="W12" s="243"/>
      <c r="X12" s="243"/>
      <c r="Y12" s="243"/>
      <c r="Z12" s="243" t="s">
        <v>8</v>
      </c>
      <c r="AA12" s="243"/>
      <c r="AB12" s="243"/>
      <c r="AC12" s="16" t="s">
        <v>9</v>
      </c>
      <c r="AD12" s="3"/>
    </row>
    <row r="13" spans="1:40" ht="21.95" customHeight="1" thickBot="1">
      <c r="A13" s="319"/>
      <c r="B13" s="314"/>
      <c r="C13" s="314"/>
      <c r="D13" s="88"/>
      <c r="E13" s="89"/>
      <c r="F13" s="55"/>
      <c r="G13" s="423" t="s">
        <v>433</v>
      </c>
      <c r="H13" s="424"/>
      <c r="I13" s="49"/>
      <c r="J13" s="56" t="s">
        <v>432</v>
      </c>
      <c r="K13" s="420"/>
      <c r="L13" s="420"/>
      <c r="M13" s="420"/>
      <c r="N13" s="420"/>
      <c r="O13" s="420"/>
      <c r="P13" s="420"/>
      <c r="Q13" s="420"/>
      <c r="R13" s="314"/>
      <c r="S13" s="314"/>
      <c r="T13" s="314"/>
      <c r="U13" s="314"/>
      <c r="V13" s="314"/>
      <c r="W13" s="314"/>
      <c r="X13" s="314"/>
      <c r="Y13" s="314"/>
      <c r="Z13" s="314"/>
      <c r="AA13" s="314"/>
      <c r="AB13" s="314"/>
      <c r="AC13" s="48"/>
      <c r="AD13" s="4"/>
      <c r="AF13" s="60" t="s">
        <v>441</v>
      </c>
      <c r="AG13" s="57"/>
    </row>
    <row r="14" spans="1:40" ht="21.95" customHeight="1" thickBot="1">
      <c r="A14" s="145" t="s">
        <v>10</v>
      </c>
      <c r="B14" s="369"/>
      <c r="C14" s="369"/>
      <c r="D14" s="369"/>
      <c r="E14" s="369"/>
      <c r="F14" s="369"/>
      <c r="G14" s="369"/>
      <c r="H14" s="369"/>
      <c r="I14" s="369"/>
      <c r="J14" s="370"/>
      <c r="K14" s="145" t="s">
        <v>11</v>
      </c>
      <c r="L14" s="369"/>
      <c r="M14" s="369"/>
      <c r="N14" s="370"/>
      <c r="O14" s="145" t="s">
        <v>61</v>
      </c>
      <c r="P14" s="369"/>
      <c r="Q14" s="369"/>
      <c r="R14" s="369"/>
      <c r="S14" s="369"/>
      <c r="T14" s="369"/>
      <c r="U14" s="369"/>
      <c r="V14" s="369"/>
      <c r="W14" s="369"/>
      <c r="X14" s="369"/>
      <c r="Y14" s="370"/>
      <c r="Z14" s="371" t="s">
        <v>12</v>
      </c>
      <c r="AA14" s="369"/>
      <c r="AB14" s="369"/>
      <c r="AC14" s="370"/>
      <c r="AD14" s="3"/>
      <c r="AF14" s="60" t="s">
        <v>448</v>
      </c>
      <c r="AG14" s="57"/>
    </row>
    <row r="15" spans="1:40" ht="21.95" customHeight="1">
      <c r="A15" s="17" t="s">
        <v>76</v>
      </c>
      <c r="B15" s="372"/>
      <c r="C15" s="339"/>
      <c r="D15" s="373" t="s">
        <v>77</v>
      </c>
      <c r="E15" s="374"/>
      <c r="F15" s="374"/>
      <c r="G15" s="374"/>
      <c r="H15" s="375"/>
      <c r="I15" s="376"/>
      <c r="J15" s="377"/>
      <c r="K15" s="50"/>
      <c r="L15" s="373" t="s">
        <v>15</v>
      </c>
      <c r="M15" s="378"/>
      <c r="N15" s="379"/>
      <c r="O15" s="380"/>
      <c r="P15" s="381"/>
      <c r="Q15" s="381"/>
      <c r="R15" s="381"/>
      <c r="S15" s="381"/>
      <c r="T15" s="381"/>
      <c r="U15" s="381"/>
      <c r="V15" s="381"/>
      <c r="W15" s="381"/>
      <c r="X15" s="381"/>
      <c r="Y15" s="382"/>
      <c r="Z15" s="383"/>
      <c r="AA15" s="384"/>
      <c r="AB15" s="384"/>
      <c r="AC15" s="385"/>
      <c r="AD15" s="4"/>
      <c r="AF15" s="62" t="s">
        <v>443</v>
      </c>
    </row>
    <row r="16" spans="1:40" ht="21.95" customHeight="1" thickBot="1">
      <c r="A16" s="18" t="s">
        <v>78</v>
      </c>
      <c r="B16" s="83"/>
      <c r="C16" s="314"/>
      <c r="D16" s="360" t="s">
        <v>79</v>
      </c>
      <c r="E16" s="361"/>
      <c r="F16" s="361"/>
      <c r="G16" s="361"/>
      <c r="H16" s="361"/>
      <c r="I16" s="83"/>
      <c r="J16" s="362"/>
      <c r="K16" s="46"/>
      <c r="L16" s="363" t="s">
        <v>16</v>
      </c>
      <c r="M16" s="364"/>
      <c r="N16" s="365"/>
      <c r="O16" s="366" t="s">
        <v>62</v>
      </c>
      <c r="P16" s="367"/>
      <c r="Q16" s="367"/>
      <c r="R16" s="367"/>
      <c r="S16" s="367"/>
      <c r="T16" s="367"/>
      <c r="U16" s="367"/>
      <c r="V16" s="367"/>
      <c r="W16" s="367"/>
      <c r="X16" s="367"/>
      <c r="Y16" s="368"/>
      <c r="Z16" s="386"/>
      <c r="AA16" s="387"/>
      <c r="AB16" s="387"/>
      <c r="AC16" s="388"/>
      <c r="AD16" s="3"/>
      <c r="AF16" s="60" t="s">
        <v>442</v>
      </c>
    </row>
    <row r="17" spans="1:37" ht="24" customHeight="1" thickBot="1">
      <c r="A17" s="145" t="s">
        <v>80</v>
      </c>
      <c r="B17" s="369"/>
      <c r="C17" s="369"/>
      <c r="D17" s="369"/>
      <c r="E17" s="369"/>
      <c r="F17" s="369"/>
      <c r="G17" s="369"/>
      <c r="H17" s="369"/>
      <c r="I17" s="370"/>
      <c r="J17" s="145" t="s">
        <v>18</v>
      </c>
      <c r="K17" s="369"/>
      <c r="L17" s="369"/>
      <c r="M17" s="369"/>
      <c r="N17" s="369"/>
      <c r="O17" s="369"/>
      <c r="P17" s="369"/>
      <c r="Q17" s="369"/>
      <c r="R17" s="369"/>
      <c r="S17" s="369"/>
      <c r="T17" s="369"/>
      <c r="U17" s="369"/>
      <c r="V17" s="369"/>
      <c r="W17" s="369"/>
      <c r="X17" s="369"/>
      <c r="Y17" s="369"/>
      <c r="Z17" s="369"/>
      <c r="AA17" s="369"/>
      <c r="AB17" s="369"/>
      <c r="AC17" s="370"/>
      <c r="AD17" s="5"/>
    </row>
    <row r="18" spans="1:37" ht="18" customHeight="1">
      <c r="A18" s="344" t="s">
        <v>19</v>
      </c>
      <c r="B18" s="340"/>
      <c r="C18" s="345" t="s">
        <v>20</v>
      </c>
      <c r="D18" s="348" t="s">
        <v>21</v>
      </c>
      <c r="E18" s="349"/>
      <c r="F18" s="300"/>
      <c r="G18" s="348" t="s">
        <v>22</v>
      </c>
      <c r="H18" s="349"/>
      <c r="I18" s="357" t="s">
        <v>23</v>
      </c>
      <c r="J18" s="338" t="s">
        <v>24</v>
      </c>
      <c r="K18" s="339"/>
      <c r="L18" s="339"/>
      <c r="M18" s="300" t="s">
        <v>81</v>
      </c>
      <c r="N18" s="340"/>
      <c r="O18" s="340"/>
      <c r="P18" s="340"/>
      <c r="Q18" s="340"/>
      <c r="R18" s="340"/>
      <c r="S18" s="340"/>
      <c r="T18" s="340"/>
      <c r="U18" s="340"/>
      <c r="V18" s="341" t="s">
        <v>82</v>
      </c>
      <c r="W18" s="339"/>
      <c r="X18" s="339"/>
      <c r="Y18" s="339"/>
      <c r="Z18" s="339"/>
      <c r="AA18" s="389"/>
      <c r="AB18" s="390"/>
      <c r="AC18" s="20" t="s">
        <v>83</v>
      </c>
      <c r="AD18" s="5"/>
    </row>
    <row r="19" spans="1:37" ht="18" customHeight="1">
      <c r="A19" s="335"/>
      <c r="B19" s="334"/>
      <c r="C19" s="346"/>
      <c r="D19" s="350"/>
      <c r="E19" s="349"/>
      <c r="F19" s="334"/>
      <c r="G19" s="350"/>
      <c r="H19" s="349"/>
      <c r="I19" s="358"/>
      <c r="J19" s="318"/>
      <c r="K19" s="218"/>
      <c r="L19" s="218"/>
      <c r="M19" s="334" t="s">
        <v>84</v>
      </c>
      <c r="N19" s="334"/>
      <c r="O19" s="334"/>
      <c r="P19" s="342" t="s">
        <v>85</v>
      </c>
      <c r="Q19" s="334"/>
      <c r="R19" s="334"/>
      <c r="S19" s="334" t="s">
        <v>456</v>
      </c>
      <c r="T19" s="334"/>
      <c r="U19" s="334"/>
      <c r="V19" s="311" t="s">
        <v>86</v>
      </c>
      <c r="W19" s="343"/>
      <c r="X19" s="343"/>
      <c r="Y19" s="343"/>
      <c r="Z19" s="343"/>
      <c r="AA19" s="81"/>
      <c r="AB19" s="218"/>
      <c r="AC19" s="354" t="s">
        <v>83</v>
      </c>
      <c r="AD19" s="3"/>
    </row>
    <row r="20" spans="1:37" ht="18" customHeight="1">
      <c r="A20" s="335"/>
      <c r="B20" s="334"/>
      <c r="C20" s="347"/>
      <c r="D20" s="351"/>
      <c r="E20" s="352"/>
      <c r="F20" s="14"/>
      <c r="G20" s="351"/>
      <c r="H20" s="352"/>
      <c r="I20" s="359"/>
      <c r="J20" s="318"/>
      <c r="K20" s="218"/>
      <c r="L20" s="218"/>
      <c r="M20" s="218"/>
      <c r="N20" s="218"/>
      <c r="O20" s="218"/>
      <c r="P20" s="218"/>
      <c r="Q20" s="218"/>
      <c r="R20" s="218"/>
      <c r="S20" s="218"/>
      <c r="T20" s="218"/>
      <c r="U20" s="218"/>
      <c r="V20" s="218"/>
      <c r="W20" s="218"/>
      <c r="X20" s="218"/>
      <c r="Y20" s="218"/>
      <c r="Z20" s="218"/>
      <c r="AA20" s="218"/>
      <c r="AB20" s="218"/>
      <c r="AC20" s="312"/>
      <c r="AD20" s="3"/>
    </row>
    <row r="21" spans="1:37" ht="12" customHeight="1">
      <c r="A21" s="333" t="s">
        <v>25</v>
      </c>
      <c r="B21" s="334"/>
      <c r="C21" s="218"/>
      <c r="D21" s="218"/>
      <c r="E21" s="218"/>
      <c r="F21" s="218"/>
      <c r="G21" s="218"/>
      <c r="H21" s="218"/>
      <c r="I21" s="312"/>
      <c r="J21" s="333" t="s">
        <v>26</v>
      </c>
      <c r="K21" s="334"/>
      <c r="L21" s="218"/>
      <c r="M21" s="353"/>
      <c r="N21" s="353"/>
      <c r="O21" s="353"/>
      <c r="P21" s="353"/>
      <c r="Q21" s="353"/>
      <c r="R21" s="353"/>
      <c r="S21" s="353"/>
      <c r="T21" s="353"/>
      <c r="U21" s="353"/>
      <c r="V21" s="311" t="s">
        <v>87</v>
      </c>
      <c r="W21" s="311"/>
      <c r="X21" s="311"/>
      <c r="Y21" s="311"/>
      <c r="Z21" s="311"/>
      <c r="AA21" s="311"/>
      <c r="AB21" s="311"/>
      <c r="AC21" s="354"/>
      <c r="AD21" s="6"/>
    </row>
    <row r="22" spans="1:37" ht="14.25" customHeight="1">
      <c r="A22" s="335"/>
      <c r="B22" s="334"/>
      <c r="C22" s="218"/>
      <c r="D22" s="218"/>
      <c r="E22" s="218"/>
      <c r="F22" s="218"/>
      <c r="G22" s="218"/>
      <c r="H22" s="218"/>
      <c r="I22" s="312"/>
      <c r="J22" s="335"/>
      <c r="K22" s="334"/>
      <c r="L22" s="353"/>
      <c r="M22" s="353"/>
      <c r="N22" s="353"/>
      <c r="O22" s="353"/>
      <c r="P22" s="353"/>
      <c r="Q22" s="353"/>
      <c r="R22" s="353"/>
      <c r="S22" s="353"/>
      <c r="T22" s="353"/>
      <c r="U22" s="353"/>
      <c r="V22" s="86" t="s">
        <v>88</v>
      </c>
      <c r="W22" s="84"/>
      <c r="X22" s="84"/>
      <c r="Y22" s="84"/>
      <c r="Z22" s="84"/>
      <c r="AA22" s="87"/>
      <c r="AB22" s="84" t="s">
        <v>89</v>
      </c>
      <c r="AC22" s="85"/>
      <c r="AD22" s="6"/>
    </row>
    <row r="23" spans="1:37" ht="21.95" customHeight="1" thickBot="1">
      <c r="A23" s="355" t="s">
        <v>27</v>
      </c>
      <c r="B23" s="356"/>
      <c r="C23" s="47"/>
      <c r="D23" s="314"/>
      <c r="E23" s="314"/>
      <c r="F23" s="314"/>
      <c r="G23" s="314"/>
      <c r="H23" s="314"/>
      <c r="I23" s="48"/>
      <c r="J23" s="336"/>
      <c r="K23" s="337"/>
      <c r="L23" s="302"/>
      <c r="M23" s="302"/>
      <c r="N23" s="302"/>
      <c r="O23" s="302"/>
      <c r="P23" s="302"/>
      <c r="Q23" s="302"/>
      <c r="R23" s="302"/>
      <c r="S23" s="302"/>
      <c r="T23" s="302"/>
      <c r="U23" s="302"/>
      <c r="V23" s="88"/>
      <c r="W23" s="89"/>
      <c r="X23" s="89"/>
      <c r="Y23" s="89"/>
      <c r="Z23" s="89"/>
      <c r="AA23" s="90"/>
      <c r="AB23" s="88"/>
      <c r="AC23" s="91"/>
      <c r="AD23" s="6"/>
    </row>
    <row r="24" spans="1:37" ht="23.25" customHeight="1">
      <c r="A24" s="242" t="s">
        <v>28</v>
      </c>
      <c r="B24" s="243"/>
      <c r="C24" s="243" t="s">
        <v>90</v>
      </c>
      <c r="D24" s="243"/>
      <c r="E24" s="243"/>
      <c r="F24" s="243"/>
      <c r="G24" s="243"/>
      <c r="H24" s="243"/>
      <c r="I24" s="243"/>
      <c r="J24" s="243" t="s">
        <v>29</v>
      </c>
      <c r="K24" s="243"/>
      <c r="L24" s="243"/>
      <c r="M24" s="243"/>
      <c r="N24" s="243"/>
      <c r="O24" s="243" t="s">
        <v>30</v>
      </c>
      <c r="P24" s="243"/>
      <c r="Q24" s="243"/>
      <c r="R24" s="244"/>
      <c r="S24" s="242" t="s">
        <v>31</v>
      </c>
      <c r="T24" s="243"/>
      <c r="U24" s="243"/>
      <c r="V24" s="243"/>
      <c r="W24" s="243"/>
      <c r="X24" s="243"/>
      <c r="Y24" s="243"/>
      <c r="Z24" s="243"/>
      <c r="AA24" s="243"/>
      <c r="AB24" s="243"/>
      <c r="AC24" s="244"/>
      <c r="AD24" s="5"/>
    </row>
    <row r="25" spans="1:37" ht="22.5" customHeight="1">
      <c r="A25" s="318"/>
      <c r="B25" s="218"/>
      <c r="C25" s="320"/>
      <c r="D25" s="320"/>
      <c r="E25" s="320"/>
      <c r="F25" s="320"/>
      <c r="G25" s="320"/>
      <c r="H25" s="320"/>
      <c r="I25" s="320"/>
      <c r="J25" s="15" t="s">
        <v>91</v>
      </c>
      <c r="K25" s="322"/>
      <c r="L25" s="323"/>
      <c r="M25" s="323"/>
      <c r="N25" s="324"/>
      <c r="O25" s="325"/>
      <c r="P25" s="326"/>
      <c r="Q25" s="326"/>
      <c r="R25" s="327"/>
      <c r="S25" s="331"/>
      <c r="T25" s="323"/>
      <c r="U25" s="323"/>
      <c r="V25" s="323"/>
      <c r="W25" s="323"/>
      <c r="X25" s="323"/>
      <c r="Y25" s="323"/>
      <c r="Z25" s="323"/>
      <c r="AA25" s="323"/>
      <c r="AB25" s="323"/>
      <c r="AC25" s="332"/>
      <c r="AD25" s="5"/>
      <c r="AK25" s="58"/>
    </row>
    <row r="26" spans="1:37" ht="24" customHeight="1" thickBot="1">
      <c r="A26" s="319"/>
      <c r="B26" s="314"/>
      <c r="C26" s="321"/>
      <c r="D26" s="321"/>
      <c r="E26" s="321"/>
      <c r="F26" s="321"/>
      <c r="G26" s="321"/>
      <c r="H26" s="321"/>
      <c r="I26" s="321"/>
      <c r="J26" s="19" t="s">
        <v>92</v>
      </c>
      <c r="K26" s="149"/>
      <c r="L26" s="150"/>
      <c r="M26" s="150"/>
      <c r="N26" s="151"/>
      <c r="O26" s="328"/>
      <c r="P26" s="329"/>
      <c r="Q26" s="329"/>
      <c r="R26" s="330"/>
      <c r="S26" s="315" t="s">
        <v>174</v>
      </c>
      <c r="T26" s="316"/>
      <c r="U26" s="316"/>
      <c r="V26" s="316"/>
      <c r="W26" s="316"/>
      <c r="X26" s="316"/>
      <c r="Y26" s="316"/>
      <c r="Z26" s="316"/>
      <c r="AA26" s="316"/>
      <c r="AB26" s="316"/>
      <c r="AC26" s="317"/>
      <c r="AD26" s="3"/>
    </row>
    <row r="27" spans="1:37" ht="21.95" customHeight="1">
      <c r="A27" s="242" t="s">
        <v>33</v>
      </c>
      <c r="B27" s="243"/>
      <c r="C27" s="243"/>
      <c r="D27" s="243"/>
      <c r="E27" s="243" t="s">
        <v>34</v>
      </c>
      <c r="F27" s="243"/>
      <c r="G27" s="243"/>
      <c r="H27" s="243"/>
      <c r="I27" s="243"/>
      <c r="J27" s="243"/>
      <c r="K27" s="243"/>
      <c r="L27" s="243"/>
      <c r="M27" s="243" t="s">
        <v>35</v>
      </c>
      <c r="N27" s="243"/>
      <c r="O27" s="243"/>
      <c r="P27" s="243"/>
      <c r="Q27" s="243"/>
      <c r="R27" s="243"/>
      <c r="S27" s="243"/>
      <c r="T27" s="243"/>
      <c r="U27" s="243"/>
      <c r="V27" s="243" t="s">
        <v>93</v>
      </c>
      <c r="W27" s="243"/>
      <c r="X27" s="243"/>
      <c r="Y27" s="243"/>
      <c r="Z27" s="243"/>
      <c r="AA27" s="243"/>
      <c r="AB27" s="243"/>
      <c r="AC27" s="244"/>
      <c r="AD27" s="7"/>
    </row>
    <row r="28" spans="1:37" ht="69.75" customHeight="1" thickBot="1">
      <c r="A28" s="301"/>
      <c r="B28" s="302"/>
      <c r="C28" s="302"/>
      <c r="D28" s="302"/>
      <c r="E28" s="303"/>
      <c r="F28" s="304"/>
      <c r="G28" s="304"/>
      <c r="H28" s="304"/>
      <c r="I28" s="304"/>
      <c r="J28" s="304"/>
      <c r="K28" s="304"/>
      <c r="L28" s="305"/>
      <c r="M28" s="303"/>
      <c r="N28" s="304"/>
      <c r="O28" s="304"/>
      <c r="P28" s="304"/>
      <c r="Q28" s="304"/>
      <c r="R28" s="304"/>
      <c r="S28" s="304"/>
      <c r="T28" s="304"/>
      <c r="U28" s="305"/>
      <c r="V28" s="303"/>
      <c r="W28" s="304"/>
      <c r="X28" s="304"/>
      <c r="Y28" s="304"/>
      <c r="Z28" s="304"/>
      <c r="AA28" s="304"/>
      <c r="AB28" s="304"/>
      <c r="AC28" s="306"/>
      <c r="AD28" s="8"/>
    </row>
    <row r="29" spans="1:37" ht="21.95" customHeight="1" thickBot="1">
      <c r="A29" s="307" t="s">
        <v>36</v>
      </c>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9"/>
      <c r="AD29" s="3"/>
    </row>
    <row r="30" spans="1:37" ht="13.5" customHeight="1">
      <c r="A30" s="242" t="s">
        <v>37</v>
      </c>
      <c r="B30" s="243" t="s">
        <v>38</v>
      </c>
      <c r="C30" s="243"/>
      <c r="D30" s="243"/>
      <c r="E30" s="243"/>
      <c r="F30" s="243"/>
      <c r="G30" s="243"/>
      <c r="H30" s="243" t="s">
        <v>39</v>
      </c>
      <c r="I30" s="243"/>
      <c r="J30" s="243"/>
      <c r="K30" s="243"/>
      <c r="L30" s="243"/>
      <c r="M30" s="243"/>
      <c r="N30" s="243"/>
      <c r="O30" s="243"/>
      <c r="P30" s="243"/>
      <c r="Q30" s="243" t="s">
        <v>40</v>
      </c>
      <c r="R30" s="243"/>
      <c r="S30" s="243"/>
      <c r="T30" s="243"/>
      <c r="U30" s="243" t="s">
        <v>41</v>
      </c>
      <c r="V30" s="243"/>
      <c r="W30" s="243"/>
      <c r="X30" s="243"/>
      <c r="Y30" s="243" t="s">
        <v>42</v>
      </c>
      <c r="Z30" s="243"/>
      <c r="AA30" s="243"/>
      <c r="AB30" s="243"/>
      <c r="AC30" s="244" t="s">
        <v>94</v>
      </c>
      <c r="AD30" s="5"/>
    </row>
    <row r="31" spans="1:37" ht="18" customHeight="1">
      <c r="A31" s="310"/>
      <c r="B31" s="218"/>
      <c r="C31" s="218"/>
      <c r="D31" s="218"/>
      <c r="E31" s="218"/>
      <c r="F31" s="218"/>
      <c r="G31" s="218"/>
      <c r="H31" s="311"/>
      <c r="I31" s="311"/>
      <c r="J31" s="311"/>
      <c r="K31" s="311"/>
      <c r="L31" s="311"/>
      <c r="M31" s="311"/>
      <c r="N31" s="311"/>
      <c r="O31" s="311"/>
      <c r="P31" s="311"/>
      <c r="Q31" s="218"/>
      <c r="R31" s="218"/>
      <c r="S31" s="218"/>
      <c r="T31" s="218"/>
      <c r="U31" s="313" t="s">
        <v>95</v>
      </c>
      <c r="V31" s="311"/>
      <c r="W31" s="311"/>
      <c r="X31" s="311"/>
      <c r="Y31" s="313" t="s">
        <v>96</v>
      </c>
      <c r="Z31" s="311"/>
      <c r="AA31" s="311"/>
      <c r="AB31" s="311"/>
      <c r="AC31" s="312"/>
      <c r="AD31" s="9"/>
    </row>
    <row r="32" spans="1:37" ht="21.95" customHeight="1">
      <c r="A32" s="21" t="s">
        <v>43</v>
      </c>
      <c r="B32" s="159"/>
      <c r="C32" s="159"/>
      <c r="D32" s="159"/>
      <c r="E32" s="159"/>
      <c r="F32" s="159"/>
      <c r="G32" s="159"/>
      <c r="H32" s="159"/>
      <c r="I32" s="159"/>
      <c r="J32" s="159"/>
      <c r="K32" s="159"/>
      <c r="L32" s="159"/>
      <c r="M32" s="159"/>
      <c r="N32" s="159"/>
      <c r="O32" s="159"/>
      <c r="P32" s="159"/>
      <c r="Q32" s="190"/>
      <c r="R32" s="190"/>
      <c r="S32" s="190"/>
      <c r="T32" s="190"/>
      <c r="U32" s="294"/>
      <c r="V32" s="294"/>
      <c r="W32" s="294"/>
      <c r="X32" s="294"/>
      <c r="Y32" s="294"/>
      <c r="Z32" s="294"/>
      <c r="AA32" s="294"/>
      <c r="AB32" s="294"/>
      <c r="AC32" s="51"/>
      <c r="AD32" s="3"/>
    </row>
    <row r="33" spans="1:30" ht="21.95" customHeight="1">
      <c r="A33" s="21" t="s">
        <v>44</v>
      </c>
      <c r="B33" s="159"/>
      <c r="C33" s="159"/>
      <c r="D33" s="159"/>
      <c r="E33" s="159"/>
      <c r="F33" s="159"/>
      <c r="G33" s="159"/>
      <c r="H33" s="159"/>
      <c r="I33" s="159"/>
      <c r="J33" s="159"/>
      <c r="K33" s="159"/>
      <c r="L33" s="159"/>
      <c r="M33" s="159"/>
      <c r="N33" s="159"/>
      <c r="O33" s="159"/>
      <c r="P33" s="159"/>
      <c r="Q33" s="190"/>
      <c r="R33" s="190"/>
      <c r="S33" s="190"/>
      <c r="T33" s="190"/>
      <c r="U33" s="294"/>
      <c r="V33" s="294"/>
      <c r="W33" s="294"/>
      <c r="X33" s="294"/>
      <c r="Y33" s="294"/>
      <c r="Z33" s="294"/>
      <c r="AA33" s="294"/>
      <c r="AB33" s="294"/>
      <c r="AC33" s="51"/>
      <c r="AD33" s="10"/>
    </row>
    <row r="34" spans="1:30" ht="21.95" customHeight="1" thickBot="1">
      <c r="A34" s="22" t="s">
        <v>45</v>
      </c>
      <c r="B34" s="160"/>
      <c r="C34" s="160"/>
      <c r="D34" s="160"/>
      <c r="E34" s="160"/>
      <c r="F34" s="160"/>
      <c r="G34" s="160"/>
      <c r="H34" s="160"/>
      <c r="I34" s="160"/>
      <c r="J34" s="160"/>
      <c r="K34" s="160"/>
      <c r="L34" s="160"/>
      <c r="M34" s="160"/>
      <c r="N34" s="160"/>
      <c r="O34" s="160"/>
      <c r="P34" s="160"/>
      <c r="Q34" s="119"/>
      <c r="R34" s="119"/>
      <c r="S34" s="119"/>
      <c r="T34" s="119"/>
      <c r="U34" s="298"/>
      <c r="V34" s="298"/>
      <c r="W34" s="298"/>
      <c r="X34" s="298"/>
      <c r="Y34" s="298"/>
      <c r="Z34" s="298"/>
      <c r="AA34" s="298"/>
      <c r="AB34" s="298"/>
      <c r="AC34" s="52"/>
      <c r="AD34" s="7"/>
    </row>
    <row r="35" spans="1:30" ht="23.25" customHeight="1" thickBot="1">
      <c r="A35" s="295" t="s">
        <v>63</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7"/>
      <c r="AD35" s="7"/>
    </row>
    <row r="36" spans="1:30" ht="26.25" customHeight="1">
      <c r="A36" s="242" t="s">
        <v>46</v>
      </c>
      <c r="B36" s="243"/>
      <c r="C36" s="243"/>
      <c r="D36" s="243"/>
      <c r="E36" s="243"/>
      <c r="F36" s="243" t="s">
        <v>47</v>
      </c>
      <c r="G36" s="243"/>
      <c r="H36" s="243"/>
      <c r="I36" s="243"/>
      <c r="J36" s="243" t="s">
        <v>3</v>
      </c>
      <c r="K36" s="243"/>
      <c r="L36" s="243"/>
      <c r="M36" s="243"/>
      <c r="N36" s="243"/>
      <c r="O36" s="243"/>
      <c r="P36" s="243"/>
      <c r="Q36" s="243" t="s">
        <v>48</v>
      </c>
      <c r="R36" s="243"/>
      <c r="S36" s="243"/>
      <c r="T36" s="243"/>
      <c r="U36" s="243"/>
      <c r="V36" s="243"/>
      <c r="W36" s="243" t="s">
        <v>49</v>
      </c>
      <c r="X36" s="243"/>
      <c r="Y36" s="243"/>
      <c r="Z36" s="243"/>
      <c r="AA36" s="243"/>
      <c r="AB36" s="243" t="s">
        <v>440</v>
      </c>
      <c r="AC36" s="244"/>
      <c r="AD36" s="7"/>
    </row>
    <row r="37" spans="1:30" ht="15.75" customHeight="1">
      <c r="A37" s="275"/>
      <c r="B37" s="266"/>
      <c r="C37" s="266"/>
      <c r="D37" s="266"/>
      <c r="E37" s="267"/>
      <c r="F37" s="277"/>
      <c r="G37" s="266"/>
      <c r="H37" s="266"/>
      <c r="I37" s="267"/>
      <c r="J37" s="277"/>
      <c r="K37" s="266"/>
      <c r="L37" s="266"/>
      <c r="M37" s="266"/>
      <c r="N37" s="266"/>
      <c r="O37" s="266"/>
      <c r="P37" s="267"/>
      <c r="Q37" s="290" t="s">
        <v>418</v>
      </c>
      <c r="R37" s="291"/>
      <c r="S37" s="270"/>
      <c r="T37" s="271"/>
      <c r="U37" s="271"/>
      <c r="V37" s="272"/>
      <c r="W37" s="427"/>
      <c r="X37" s="428"/>
      <c r="Y37" s="428"/>
      <c r="Z37" s="428"/>
      <c r="AA37" s="429"/>
      <c r="AB37" s="299" t="s">
        <v>97</v>
      </c>
      <c r="AC37" s="425"/>
      <c r="AD37" s="7"/>
    </row>
    <row r="38" spans="1:30" ht="15.75" customHeight="1">
      <c r="A38" s="276"/>
      <c r="B38" s="268"/>
      <c r="C38" s="268"/>
      <c r="D38" s="268"/>
      <c r="E38" s="269"/>
      <c r="F38" s="278"/>
      <c r="G38" s="279"/>
      <c r="H38" s="279"/>
      <c r="I38" s="280"/>
      <c r="J38" s="281"/>
      <c r="K38" s="268"/>
      <c r="L38" s="268"/>
      <c r="M38" s="268"/>
      <c r="N38" s="268"/>
      <c r="O38" s="268"/>
      <c r="P38" s="269"/>
      <c r="Q38" s="292" t="s">
        <v>419</v>
      </c>
      <c r="R38" s="293"/>
      <c r="S38" s="270"/>
      <c r="T38" s="271"/>
      <c r="U38" s="271"/>
      <c r="V38" s="272"/>
      <c r="W38" s="430"/>
      <c r="X38" s="431"/>
      <c r="Y38" s="431"/>
      <c r="Z38" s="431"/>
      <c r="AA38" s="432"/>
      <c r="AB38" s="300"/>
      <c r="AC38" s="426"/>
      <c r="AD38" s="9"/>
    </row>
    <row r="39" spans="1:30" ht="15.75" customHeight="1">
      <c r="A39" s="262" t="s">
        <v>50</v>
      </c>
      <c r="B39" s="263"/>
      <c r="C39" s="266"/>
      <c r="D39" s="266"/>
      <c r="E39" s="267"/>
      <c r="F39" s="278"/>
      <c r="G39" s="279"/>
      <c r="H39" s="279"/>
      <c r="I39" s="280"/>
      <c r="J39" s="262" t="s">
        <v>98</v>
      </c>
      <c r="K39" s="282"/>
      <c r="L39" s="282"/>
      <c r="M39" s="263"/>
      <c r="N39" s="284"/>
      <c r="O39" s="285"/>
      <c r="P39" s="288" t="s">
        <v>0</v>
      </c>
      <c r="Q39" s="259" t="s">
        <v>418</v>
      </c>
      <c r="R39" s="260"/>
      <c r="S39" s="259" t="s">
        <v>439</v>
      </c>
      <c r="T39" s="261"/>
      <c r="U39" s="261"/>
      <c r="V39" s="260"/>
      <c r="W39" s="433" t="s">
        <v>64</v>
      </c>
      <c r="X39" s="434"/>
      <c r="Y39" s="434"/>
      <c r="Z39" s="434"/>
      <c r="AA39" s="435"/>
      <c r="AB39" s="299" t="s">
        <v>99</v>
      </c>
      <c r="AC39" s="425"/>
      <c r="AD39" s="9"/>
    </row>
    <row r="40" spans="1:30" ht="15.75" customHeight="1">
      <c r="A40" s="264"/>
      <c r="B40" s="265"/>
      <c r="C40" s="268"/>
      <c r="D40" s="268"/>
      <c r="E40" s="269"/>
      <c r="F40" s="281"/>
      <c r="G40" s="268"/>
      <c r="H40" s="268"/>
      <c r="I40" s="269"/>
      <c r="J40" s="264"/>
      <c r="K40" s="283"/>
      <c r="L40" s="283"/>
      <c r="M40" s="265"/>
      <c r="N40" s="286"/>
      <c r="O40" s="287"/>
      <c r="P40" s="289"/>
      <c r="Q40" s="259" t="s">
        <v>421</v>
      </c>
      <c r="R40" s="260"/>
      <c r="S40" s="259" t="s">
        <v>422</v>
      </c>
      <c r="T40" s="261"/>
      <c r="U40" s="261"/>
      <c r="V40" s="260"/>
      <c r="W40" s="436"/>
      <c r="X40" s="437"/>
      <c r="Y40" s="437"/>
      <c r="Z40" s="437"/>
      <c r="AA40" s="438"/>
      <c r="AB40" s="300"/>
      <c r="AC40" s="426"/>
      <c r="AD40" s="3"/>
    </row>
    <row r="41" spans="1:30" ht="69.95" customHeight="1">
      <c r="A41" s="273" t="s">
        <v>51</v>
      </c>
      <c r="B41" s="274"/>
      <c r="C41" s="245"/>
      <c r="D41" s="246"/>
      <c r="E41" s="246"/>
      <c r="F41" s="246"/>
      <c r="G41" s="246"/>
      <c r="H41" s="246"/>
      <c r="I41" s="246"/>
      <c r="J41" s="246"/>
      <c r="K41" s="246"/>
      <c r="L41" s="246"/>
      <c r="M41" s="246"/>
      <c r="N41" s="246"/>
      <c r="O41" s="246"/>
      <c r="P41" s="247"/>
      <c r="Q41" s="86" t="s">
        <v>52</v>
      </c>
      <c r="R41" s="84"/>
      <c r="S41" s="84"/>
      <c r="T41" s="84"/>
      <c r="U41" s="87"/>
      <c r="V41" s="248"/>
      <c r="W41" s="127"/>
      <c r="X41" s="127"/>
      <c r="Y41" s="127"/>
      <c r="Z41" s="127"/>
      <c r="AA41" s="127"/>
      <c r="AB41" s="127"/>
      <c r="AC41" s="249"/>
      <c r="AD41" s="7"/>
    </row>
    <row r="42" spans="1:30" ht="23.25" customHeight="1" thickBot="1">
      <c r="A42" s="238" t="s">
        <v>53</v>
      </c>
      <c r="B42" s="239"/>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1"/>
      <c r="AD42" s="7"/>
    </row>
    <row r="43" spans="1:30" ht="26.25" customHeight="1">
      <c r="A43" s="242" t="s">
        <v>120</v>
      </c>
      <c r="B43" s="243"/>
      <c r="C43" s="243"/>
      <c r="D43" s="243"/>
      <c r="E43" s="243"/>
      <c r="F43" s="243" t="s">
        <v>47</v>
      </c>
      <c r="G43" s="243"/>
      <c r="H43" s="243"/>
      <c r="I43" s="243"/>
      <c r="J43" s="243" t="s">
        <v>3</v>
      </c>
      <c r="K43" s="243"/>
      <c r="L43" s="243"/>
      <c r="M43" s="243"/>
      <c r="N43" s="243"/>
      <c r="O43" s="243"/>
      <c r="P43" s="243"/>
      <c r="Q43" s="243" t="s">
        <v>48</v>
      </c>
      <c r="R43" s="243"/>
      <c r="S43" s="243"/>
      <c r="T43" s="243"/>
      <c r="U43" s="243"/>
      <c r="V43" s="243"/>
      <c r="W43" s="243" t="s">
        <v>49</v>
      </c>
      <c r="X43" s="243"/>
      <c r="Y43" s="243"/>
      <c r="Z43" s="243"/>
      <c r="AA43" s="243"/>
      <c r="AB43" s="243" t="s">
        <v>440</v>
      </c>
      <c r="AC43" s="244"/>
      <c r="AD43" s="7"/>
    </row>
    <row r="44" spans="1:30" ht="15.75" customHeight="1">
      <c r="A44" s="275"/>
      <c r="B44" s="266"/>
      <c r="C44" s="266"/>
      <c r="D44" s="266"/>
      <c r="E44" s="267"/>
      <c r="F44" s="277"/>
      <c r="G44" s="266"/>
      <c r="H44" s="266"/>
      <c r="I44" s="267"/>
      <c r="J44" s="277"/>
      <c r="K44" s="266"/>
      <c r="L44" s="266"/>
      <c r="M44" s="266"/>
      <c r="N44" s="266"/>
      <c r="O44" s="266"/>
      <c r="P44" s="267"/>
      <c r="Q44" s="290" t="s">
        <v>418</v>
      </c>
      <c r="R44" s="291"/>
      <c r="S44" s="270"/>
      <c r="T44" s="271"/>
      <c r="U44" s="271"/>
      <c r="V44" s="272"/>
      <c r="W44" s="427"/>
      <c r="X44" s="428"/>
      <c r="Y44" s="428"/>
      <c r="Z44" s="428"/>
      <c r="AA44" s="429"/>
      <c r="AB44" s="299" t="s">
        <v>97</v>
      </c>
      <c r="AC44" s="425"/>
      <c r="AD44" s="7"/>
    </row>
    <row r="45" spans="1:30" ht="15.75" customHeight="1">
      <c r="A45" s="276"/>
      <c r="B45" s="268"/>
      <c r="C45" s="268"/>
      <c r="D45" s="268"/>
      <c r="E45" s="269"/>
      <c r="F45" s="278"/>
      <c r="G45" s="279"/>
      <c r="H45" s="279"/>
      <c r="I45" s="280"/>
      <c r="J45" s="281"/>
      <c r="K45" s="268"/>
      <c r="L45" s="268"/>
      <c r="M45" s="268"/>
      <c r="N45" s="268"/>
      <c r="O45" s="268"/>
      <c r="P45" s="269"/>
      <c r="Q45" s="292" t="s">
        <v>419</v>
      </c>
      <c r="R45" s="293"/>
      <c r="S45" s="270"/>
      <c r="T45" s="271"/>
      <c r="U45" s="271"/>
      <c r="V45" s="272"/>
      <c r="W45" s="430"/>
      <c r="X45" s="431"/>
      <c r="Y45" s="431"/>
      <c r="Z45" s="431"/>
      <c r="AA45" s="432"/>
      <c r="AB45" s="300"/>
      <c r="AC45" s="426"/>
      <c r="AD45" s="7"/>
    </row>
    <row r="46" spans="1:30" ht="15.75" customHeight="1">
      <c r="A46" s="262" t="s">
        <v>50</v>
      </c>
      <c r="B46" s="263"/>
      <c r="C46" s="266"/>
      <c r="D46" s="266"/>
      <c r="E46" s="267"/>
      <c r="F46" s="278"/>
      <c r="G46" s="279"/>
      <c r="H46" s="279"/>
      <c r="I46" s="280"/>
      <c r="J46" s="262" t="s">
        <v>98</v>
      </c>
      <c r="K46" s="282"/>
      <c r="L46" s="282"/>
      <c r="M46" s="263"/>
      <c r="N46" s="284"/>
      <c r="O46" s="285"/>
      <c r="P46" s="288" t="s">
        <v>0</v>
      </c>
      <c r="Q46" s="259" t="s">
        <v>418</v>
      </c>
      <c r="R46" s="260"/>
      <c r="S46" s="259" t="s">
        <v>420</v>
      </c>
      <c r="T46" s="261"/>
      <c r="U46" s="261"/>
      <c r="V46" s="260"/>
      <c r="W46" s="433" t="s">
        <v>64</v>
      </c>
      <c r="X46" s="434"/>
      <c r="Y46" s="434"/>
      <c r="Z46" s="434"/>
      <c r="AA46" s="435"/>
      <c r="AB46" s="299" t="s">
        <v>99</v>
      </c>
      <c r="AC46" s="425"/>
      <c r="AD46" s="3"/>
    </row>
    <row r="47" spans="1:30" ht="15.75" customHeight="1">
      <c r="A47" s="264"/>
      <c r="B47" s="265"/>
      <c r="C47" s="268"/>
      <c r="D47" s="268"/>
      <c r="E47" s="269"/>
      <c r="F47" s="281"/>
      <c r="G47" s="268"/>
      <c r="H47" s="268"/>
      <c r="I47" s="269"/>
      <c r="J47" s="264"/>
      <c r="K47" s="283"/>
      <c r="L47" s="283"/>
      <c r="M47" s="265"/>
      <c r="N47" s="286"/>
      <c r="O47" s="287"/>
      <c r="P47" s="289"/>
      <c r="Q47" s="259" t="s">
        <v>421</v>
      </c>
      <c r="R47" s="260"/>
      <c r="S47" s="259" t="s">
        <v>422</v>
      </c>
      <c r="T47" s="261"/>
      <c r="U47" s="261"/>
      <c r="V47" s="260"/>
      <c r="W47" s="436"/>
      <c r="X47" s="437"/>
      <c r="Y47" s="437"/>
      <c r="Z47" s="437"/>
      <c r="AA47" s="438"/>
      <c r="AB47" s="300"/>
      <c r="AC47" s="426"/>
      <c r="AD47" s="3"/>
    </row>
    <row r="48" spans="1:30" ht="69.95" customHeight="1">
      <c r="A48" s="258" t="s">
        <v>51</v>
      </c>
      <c r="B48" s="233"/>
      <c r="C48" s="234"/>
      <c r="D48" s="234"/>
      <c r="E48" s="234"/>
      <c r="F48" s="234"/>
      <c r="G48" s="234"/>
      <c r="H48" s="234"/>
      <c r="I48" s="234"/>
      <c r="J48" s="234"/>
      <c r="K48" s="234"/>
      <c r="L48" s="234"/>
      <c r="M48" s="234"/>
      <c r="N48" s="234"/>
      <c r="O48" s="234"/>
      <c r="P48" s="234"/>
      <c r="Q48" s="86" t="s">
        <v>100</v>
      </c>
      <c r="R48" s="235"/>
      <c r="S48" s="235"/>
      <c r="T48" s="235"/>
      <c r="U48" s="236"/>
      <c r="V48" s="248"/>
      <c r="W48" s="127"/>
      <c r="X48" s="127"/>
      <c r="Y48" s="127"/>
      <c r="Z48" s="127"/>
      <c r="AA48" s="127"/>
      <c r="AB48" s="127"/>
      <c r="AC48" s="249"/>
      <c r="AD48" s="7"/>
    </row>
    <row r="49" spans="1:30" ht="23.25" customHeight="1" thickBot="1">
      <c r="A49" s="238" t="s">
        <v>53</v>
      </c>
      <c r="B49" s="239"/>
      <c r="C49" s="250"/>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2"/>
      <c r="AD49" s="7"/>
    </row>
    <row r="50" spans="1:30" ht="26.25" customHeight="1">
      <c r="A50" s="242" t="s">
        <v>46</v>
      </c>
      <c r="B50" s="243"/>
      <c r="C50" s="243"/>
      <c r="D50" s="243"/>
      <c r="E50" s="243"/>
      <c r="F50" s="243" t="s">
        <v>47</v>
      </c>
      <c r="G50" s="243"/>
      <c r="H50" s="243"/>
      <c r="I50" s="243"/>
      <c r="J50" s="243" t="s">
        <v>3</v>
      </c>
      <c r="K50" s="243"/>
      <c r="L50" s="243"/>
      <c r="M50" s="243"/>
      <c r="N50" s="243"/>
      <c r="O50" s="243"/>
      <c r="P50" s="243"/>
      <c r="Q50" s="243" t="s">
        <v>48</v>
      </c>
      <c r="R50" s="243"/>
      <c r="S50" s="243"/>
      <c r="T50" s="243"/>
      <c r="U50" s="243"/>
      <c r="V50" s="243"/>
      <c r="W50" s="243" t="s">
        <v>49</v>
      </c>
      <c r="X50" s="243"/>
      <c r="Y50" s="243"/>
      <c r="Z50" s="243"/>
      <c r="AA50" s="243"/>
      <c r="AB50" s="243" t="s">
        <v>440</v>
      </c>
      <c r="AC50" s="244"/>
      <c r="AD50" s="7"/>
    </row>
    <row r="51" spans="1:30" ht="15.75" customHeight="1">
      <c r="A51" s="275"/>
      <c r="B51" s="266"/>
      <c r="C51" s="266"/>
      <c r="D51" s="266"/>
      <c r="E51" s="267"/>
      <c r="F51" s="277"/>
      <c r="G51" s="266"/>
      <c r="H51" s="266"/>
      <c r="I51" s="267"/>
      <c r="J51" s="277"/>
      <c r="K51" s="266"/>
      <c r="L51" s="266"/>
      <c r="M51" s="266"/>
      <c r="N51" s="266"/>
      <c r="O51" s="266"/>
      <c r="P51" s="267"/>
      <c r="Q51" s="290" t="s">
        <v>418</v>
      </c>
      <c r="R51" s="291"/>
      <c r="S51" s="270"/>
      <c r="T51" s="271"/>
      <c r="U51" s="271"/>
      <c r="V51" s="272"/>
      <c r="W51" s="427"/>
      <c r="X51" s="428"/>
      <c r="Y51" s="428"/>
      <c r="Z51" s="428"/>
      <c r="AA51" s="429"/>
      <c r="AB51" s="299" t="s">
        <v>97</v>
      </c>
      <c r="AC51" s="425"/>
      <c r="AD51" s="7"/>
    </row>
    <row r="52" spans="1:30" ht="15.75" customHeight="1">
      <c r="A52" s="276"/>
      <c r="B52" s="268"/>
      <c r="C52" s="268"/>
      <c r="D52" s="268"/>
      <c r="E52" s="269"/>
      <c r="F52" s="278"/>
      <c r="G52" s="279"/>
      <c r="H52" s="279"/>
      <c r="I52" s="280"/>
      <c r="J52" s="281"/>
      <c r="K52" s="268"/>
      <c r="L52" s="268"/>
      <c r="M52" s="268"/>
      <c r="N52" s="268"/>
      <c r="O52" s="268"/>
      <c r="P52" s="269"/>
      <c r="Q52" s="292" t="s">
        <v>431</v>
      </c>
      <c r="R52" s="293"/>
      <c r="S52" s="270"/>
      <c r="T52" s="271"/>
      <c r="U52" s="271"/>
      <c r="V52" s="272"/>
      <c r="W52" s="430"/>
      <c r="X52" s="431"/>
      <c r="Y52" s="431"/>
      <c r="Z52" s="431"/>
      <c r="AA52" s="432"/>
      <c r="AB52" s="300"/>
      <c r="AC52" s="426"/>
      <c r="AD52" s="7"/>
    </row>
    <row r="53" spans="1:30" ht="15.75" customHeight="1">
      <c r="A53" s="262" t="s">
        <v>50</v>
      </c>
      <c r="B53" s="263"/>
      <c r="C53" s="266"/>
      <c r="D53" s="266"/>
      <c r="E53" s="267"/>
      <c r="F53" s="278"/>
      <c r="G53" s="279"/>
      <c r="H53" s="279"/>
      <c r="I53" s="280"/>
      <c r="J53" s="262" t="s">
        <v>98</v>
      </c>
      <c r="K53" s="282"/>
      <c r="L53" s="282"/>
      <c r="M53" s="263"/>
      <c r="N53" s="284"/>
      <c r="O53" s="285"/>
      <c r="P53" s="288" t="s">
        <v>0</v>
      </c>
      <c r="Q53" s="259" t="s">
        <v>418</v>
      </c>
      <c r="R53" s="260"/>
      <c r="S53" s="259" t="s">
        <v>420</v>
      </c>
      <c r="T53" s="261"/>
      <c r="U53" s="261"/>
      <c r="V53" s="260"/>
      <c r="W53" s="433" t="s">
        <v>64</v>
      </c>
      <c r="X53" s="434"/>
      <c r="Y53" s="434"/>
      <c r="Z53" s="434"/>
      <c r="AA53" s="435"/>
      <c r="AB53" s="299" t="s">
        <v>99</v>
      </c>
      <c r="AC53" s="425"/>
      <c r="AD53" s="3"/>
    </row>
    <row r="54" spans="1:30" ht="15.75" customHeight="1">
      <c r="A54" s="264"/>
      <c r="B54" s="265"/>
      <c r="C54" s="268"/>
      <c r="D54" s="268"/>
      <c r="E54" s="269"/>
      <c r="F54" s="281"/>
      <c r="G54" s="268"/>
      <c r="H54" s="268"/>
      <c r="I54" s="269"/>
      <c r="J54" s="264"/>
      <c r="K54" s="283"/>
      <c r="L54" s="283"/>
      <c r="M54" s="265"/>
      <c r="N54" s="286"/>
      <c r="O54" s="287"/>
      <c r="P54" s="289"/>
      <c r="Q54" s="259" t="s">
        <v>421</v>
      </c>
      <c r="R54" s="260"/>
      <c r="S54" s="259" t="s">
        <v>422</v>
      </c>
      <c r="T54" s="261"/>
      <c r="U54" s="261"/>
      <c r="V54" s="260"/>
      <c r="W54" s="436"/>
      <c r="X54" s="437"/>
      <c r="Y54" s="437"/>
      <c r="Z54" s="437"/>
      <c r="AA54" s="438"/>
      <c r="AB54" s="300"/>
      <c r="AC54" s="426"/>
      <c r="AD54" s="3"/>
    </row>
    <row r="55" spans="1:30" ht="69.95" customHeight="1">
      <c r="A55" s="232" t="s">
        <v>51</v>
      </c>
      <c r="B55" s="233"/>
      <c r="C55" s="253"/>
      <c r="D55" s="253"/>
      <c r="E55" s="253"/>
      <c r="F55" s="253"/>
      <c r="G55" s="253"/>
      <c r="H55" s="253"/>
      <c r="I55" s="253"/>
      <c r="J55" s="253"/>
      <c r="K55" s="253"/>
      <c r="L55" s="253"/>
      <c r="M55" s="253"/>
      <c r="N55" s="253"/>
      <c r="O55" s="253"/>
      <c r="P55" s="253"/>
      <c r="Q55" s="86" t="s">
        <v>52</v>
      </c>
      <c r="R55" s="235"/>
      <c r="S55" s="235"/>
      <c r="T55" s="235"/>
      <c r="U55" s="236"/>
      <c r="V55" s="254"/>
      <c r="W55" s="254"/>
      <c r="X55" s="254"/>
      <c r="Y55" s="254"/>
      <c r="Z55" s="254"/>
      <c r="AA55" s="254"/>
      <c r="AB55" s="254"/>
      <c r="AC55" s="255"/>
      <c r="AD55" s="7"/>
    </row>
    <row r="56" spans="1:30" ht="23.25" customHeight="1" thickBot="1">
      <c r="A56" s="238" t="s">
        <v>53</v>
      </c>
      <c r="B56" s="239"/>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7"/>
      <c r="AD56" s="7"/>
    </row>
    <row r="57" spans="1:30" ht="26.25" customHeight="1">
      <c r="A57" s="242" t="s">
        <v>46</v>
      </c>
      <c r="B57" s="243"/>
      <c r="C57" s="243"/>
      <c r="D57" s="243"/>
      <c r="E57" s="243"/>
      <c r="F57" s="243" t="s">
        <v>47</v>
      </c>
      <c r="G57" s="243"/>
      <c r="H57" s="243"/>
      <c r="I57" s="243"/>
      <c r="J57" s="243" t="s">
        <v>3</v>
      </c>
      <c r="K57" s="243"/>
      <c r="L57" s="243"/>
      <c r="M57" s="243"/>
      <c r="N57" s="243"/>
      <c r="O57" s="243"/>
      <c r="P57" s="243"/>
      <c r="Q57" s="243" t="s">
        <v>48</v>
      </c>
      <c r="R57" s="243"/>
      <c r="S57" s="243"/>
      <c r="T57" s="243"/>
      <c r="U57" s="243"/>
      <c r="V57" s="243"/>
      <c r="W57" s="243" t="s">
        <v>49</v>
      </c>
      <c r="X57" s="243"/>
      <c r="Y57" s="243"/>
      <c r="Z57" s="243"/>
      <c r="AA57" s="243"/>
      <c r="AB57" s="243" t="s">
        <v>440</v>
      </c>
      <c r="AC57" s="244"/>
      <c r="AD57" s="7"/>
    </row>
    <row r="58" spans="1:30" ht="15.75" customHeight="1">
      <c r="A58" s="275"/>
      <c r="B58" s="266"/>
      <c r="C58" s="266"/>
      <c r="D58" s="266"/>
      <c r="E58" s="267"/>
      <c r="F58" s="277"/>
      <c r="G58" s="266"/>
      <c r="H58" s="266"/>
      <c r="I58" s="267"/>
      <c r="J58" s="277"/>
      <c r="K58" s="266"/>
      <c r="L58" s="266"/>
      <c r="M58" s="266"/>
      <c r="N58" s="266"/>
      <c r="O58" s="266"/>
      <c r="P58" s="267"/>
      <c r="Q58" s="290" t="s">
        <v>418</v>
      </c>
      <c r="R58" s="291"/>
      <c r="S58" s="270"/>
      <c r="T58" s="271"/>
      <c r="U58" s="271"/>
      <c r="V58" s="272"/>
      <c r="W58" s="427"/>
      <c r="X58" s="428"/>
      <c r="Y58" s="428"/>
      <c r="Z58" s="428"/>
      <c r="AA58" s="429"/>
      <c r="AB58" s="299" t="s">
        <v>97</v>
      </c>
      <c r="AC58" s="425"/>
      <c r="AD58" s="7"/>
    </row>
    <row r="59" spans="1:30" ht="15.75" customHeight="1">
      <c r="A59" s="276"/>
      <c r="B59" s="268"/>
      <c r="C59" s="268"/>
      <c r="D59" s="268"/>
      <c r="E59" s="269"/>
      <c r="F59" s="278"/>
      <c r="G59" s="279"/>
      <c r="H59" s="279"/>
      <c r="I59" s="280"/>
      <c r="J59" s="281"/>
      <c r="K59" s="268"/>
      <c r="L59" s="268"/>
      <c r="M59" s="268"/>
      <c r="N59" s="268"/>
      <c r="O59" s="268"/>
      <c r="P59" s="269"/>
      <c r="Q59" s="292" t="s">
        <v>419</v>
      </c>
      <c r="R59" s="293"/>
      <c r="S59" s="270"/>
      <c r="T59" s="271"/>
      <c r="U59" s="271"/>
      <c r="V59" s="272"/>
      <c r="W59" s="430"/>
      <c r="X59" s="431"/>
      <c r="Y59" s="431"/>
      <c r="Z59" s="431"/>
      <c r="AA59" s="432"/>
      <c r="AB59" s="300"/>
      <c r="AC59" s="426"/>
      <c r="AD59" s="7"/>
    </row>
    <row r="60" spans="1:30" ht="15.75" customHeight="1">
      <c r="A60" s="262" t="s">
        <v>50</v>
      </c>
      <c r="B60" s="263"/>
      <c r="C60" s="266"/>
      <c r="D60" s="266"/>
      <c r="E60" s="267"/>
      <c r="F60" s="278"/>
      <c r="G60" s="279"/>
      <c r="H60" s="279"/>
      <c r="I60" s="280"/>
      <c r="J60" s="262" t="s">
        <v>98</v>
      </c>
      <c r="K60" s="282"/>
      <c r="L60" s="282"/>
      <c r="M60" s="263"/>
      <c r="N60" s="284"/>
      <c r="O60" s="285"/>
      <c r="P60" s="288" t="s">
        <v>0</v>
      </c>
      <c r="Q60" s="259" t="s">
        <v>418</v>
      </c>
      <c r="R60" s="260"/>
      <c r="S60" s="259" t="s">
        <v>420</v>
      </c>
      <c r="T60" s="261"/>
      <c r="U60" s="261"/>
      <c r="V60" s="260"/>
      <c r="W60" s="433" t="s">
        <v>64</v>
      </c>
      <c r="X60" s="434"/>
      <c r="Y60" s="434"/>
      <c r="Z60" s="434"/>
      <c r="AA60" s="435"/>
      <c r="AB60" s="299" t="s">
        <v>99</v>
      </c>
      <c r="AC60" s="425"/>
      <c r="AD60" s="3"/>
    </row>
    <row r="61" spans="1:30" ht="15.75" customHeight="1">
      <c r="A61" s="264"/>
      <c r="B61" s="265"/>
      <c r="C61" s="268"/>
      <c r="D61" s="268"/>
      <c r="E61" s="269"/>
      <c r="F61" s="281"/>
      <c r="G61" s="268"/>
      <c r="H61" s="268"/>
      <c r="I61" s="269"/>
      <c r="J61" s="264"/>
      <c r="K61" s="283"/>
      <c r="L61" s="283"/>
      <c r="M61" s="265"/>
      <c r="N61" s="286"/>
      <c r="O61" s="287"/>
      <c r="P61" s="289"/>
      <c r="Q61" s="259" t="s">
        <v>421</v>
      </c>
      <c r="R61" s="260"/>
      <c r="S61" s="259" t="s">
        <v>422</v>
      </c>
      <c r="T61" s="261"/>
      <c r="U61" s="261"/>
      <c r="V61" s="260"/>
      <c r="W61" s="436"/>
      <c r="X61" s="437"/>
      <c r="Y61" s="437"/>
      <c r="Z61" s="437"/>
      <c r="AA61" s="438"/>
      <c r="AB61" s="300"/>
      <c r="AC61" s="426"/>
      <c r="AD61" s="3"/>
    </row>
    <row r="62" spans="1:30" ht="69.95" customHeight="1">
      <c r="A62" s="232" t="s">
        <v>51</v>
      </c>
      <c r="B62" s="233"/>
      <c r="C62" s="245"/>
      <c r="D62" s="246"/>
      <c r="E62" s="246"/>
      <c r="F62" s="246"/>
      <c r="G62" s="246"/>
      <c r="H62" s="246"/>
      <c r="I62" s="246"/>
      <c r="J62" s="246"/>
      <c r="K62" s="246"/>
      <c r="L62" s="246"/>
      <c r="M62" s="246"/>
      <c r="N62" s="246"/>
      <c r="O62" s="246"/>
      <c r="P62" s="247"/>
      <c r="Q62" s="86" t="s">
        <v>52</v>
      </c>
      <c r="R62" s="235"/>
      <c r="S62" s="235"/>
      <c r="T62" s="235"/>
      <c r="U62" s="236"/>
      <c r="V62" s="248"/>
      <c r="W62" s="127"/>
      <c r="X62" s="127"/>
      <c r="Y62" s="127"/>
      <c r="Z62" s="127"/>
      <c r="AA62" s="127"/>
      <c r="AB62" s="127"/>
      <c r="AC62" s="249"/>
      <c r="AD62" s="7"/>
    </row>
    <row r="63" spans="1:30" ht="25.35" customHeight="1" thickBot="1">
      <c r="A63" s="238" t="s">
        <v>53</v>
      </c>
      <c r="B63" s="239"/>
      <c r="C63" s="250"/>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2"/>
      <c r="AD63" s="7"/>
    </row>
    <row r="64" spans="1:30" ht="26.25" customHeight="1">
      <c r="A64" s="242" t="s">
        <v>46</v>
      </c>
      <c r="B64" s="243"/>
      <c r="C64" s="243"/>
      <c r="D64" s="243"/>
      <c r="E64" s="243"/>
      <c r="F64" s="243" t="s">
        <v>47</v>
      </c>
      <c r="G64" s="243"/>
      <c r="H64" s="243"/>
      <c r="I64" s="243"/>
      <c r="J64" s="243" t="s">
        <v>3</v>
      </c>
      <c r="K64" s="243"/>
      <c r="L64" s="243"/>
      <c r="M64" s="243"/>
      <c r="N64" s="243"/>
      <c r="O64" s="243"/>
      <c r="P64" s="243"/>
      <c r="Q64" s="243" t="s">
        <v>48</v>
      </c>
      <c r="R64" s="243"/>
      <c r="S64" s="243"/>
      <c r="T64" s="243"/>
      <c r="U64" s="243"/>
      <c r="V64" s="243"/>
      <c r="W64" s="243" t="s">
        <v>49</v>
      </c>
      <c r="X64" s="243"/>
      <c r="Y64" s="243"/>
      <c r="Z64" s="243"/>
      <c r="AA64" s="243"/>
      <c r="AB64" s="243" t="s">
        <v>440</v>
      </c>
      <c r="AC64" s="244"/>
      <c r="AD64" s="7"/>
    </row>
    <row r="65" spans="1:39" ht="15.75" customHeight="1">
      <c r="A65" s="275"/>
      <c r="B65" s="266"/>
      <c r="C65" s="266"/>
      <c r="D65" s="266"/>
      <c r="E65" s="267"/>
      <c r="F65" s="277"/>
      <c r="G65" s="266"/>
      <c r="H65" s="266"/>
      <c r="I65" s="267"/>
      <c r="J65" s="277"/>
      <c r="K65" s="266"/>
      <c r="L65" s="266"/>
      <c r="M65" s="266"/>
      <c r="N65" s="266"/>
      <c r="O65" s="266"/>
      <c r="P65" s="267"/>
      <c r="Q65" s="290" t="s">
        <v>418</v>
      </c>
      <c r="R65" s="291"/>
      <c r="S65" s="270"/>
      <c r="T65" s="271"/>
      <c r="U65" s="271"/>
      <c r="V65" s="272"/>
      <c r="W65" s="427"/>
      <c r="X65" s="428"/>
      <c r="Y65" s="428"/>
      <c r="Z65" s="428"/>
      <c r="AA65" s="429"/>
      <c r="AB65" s="299" t="s">
        <v>97</v>
      </c>
      <c r="AC65" s="425"/>
      <c r="AD65" s="7"/>
    </row>
    <row r="66" spans="1:39" ht="15.75" customHeight="1">
      <c r="A66" s="276"/>
      <c r="B66" s="268"/>
      <c r="C66" s="268"/>
      <c r="D66" s="268"/>
      <c r="E66" s="269"/>
      <c r="F66" s="278"/>
      <c r="G66" s="279"/>
      <c r="H66" s="279"/>
      <c r="I66" s="280"/>
      <c r="J66" s="281"/>
      <c r="K66" s="268"/>
      <c r="L66" s="268"/>
      <c r="M66" s="268"/>
      <c r="N66" s="268"/>
      <c r="O66" s="268"/>
      <c r="P66" s="269"/>
      <c r="Q66" s="292" t="s">
        <v>419</v>
      </c>
      <c r="R66" s="293"/>
      <c r="S66" s="270"/>
      <c r="T66" s="271"/>
      <c r="U66" s="271"/>
      <c r="V66" s="272"/>
      <c r="W66" s="430"/>
      <c r="X66" s="431"/>
      <c r="Y66" s="431"/>
      <c r="Z66" s="431"/>
      <c r="AA66" s="432"/>
      <c r="AB66" s="300"/>
      <c r="AC66" s="426"/>
      <c r="AD66" s="7"/>
    </row>
    <row r="67" spans="1:39" ht="15.75" customHeight="1">
      <c r="A67" s="262" t="s">
        <v>50</v>
      </c>
      <c r="B67" s="263"/>
      <c r="C67" s="266"/>
      <c r="D67" s="266"/>
      <c r="E67" s="267"/>
      <c r="F67" s="278"/>
      <c r="G67" s="279"/>
      <c r="H67" s="279"/>
      <c r="I67" s="280"/>
      <c r="J67" s="262" t="s">
        <v>98</v>
      </c>
      <c r="K67" s="282"/>
      <c r="L67" s="282"/>
      <c r="M67" s="263"/>
      <c r="N67" s="284"/>
      <c r="O67" s="285"/>
      <c r="P67" s="288" t="s">
        <v>0</v>
      </c>
      <c r="Q67" s="259" t="s">
        <v>418</v>
      </c>
      <c r="R67" s="260"/>
      <c r="S67" s="259" t="s">
        <v>420</v>
      </c>
      <c r="T67" s="261"/>
      <c r="U67" s="261"/>
      <c r="V67" s="260"/>
      <c r="W67" s="433" t="s">
        <v>64</v>
      </c>
      <c r="X67" s="434"/>
      <c r="Y67" s="434"/>
      <c r="Z67" s="434"/>
      <c r="AA67" s="435"/>
      <c r="AB67" s="299" t="s">
        <v>99</v>
      </c>
      <c r="AC67" s="425"/>
      <c r="AD67" s="3"/>
    </row>
    <row r="68" spans="1:39" ht="15.75" customHeight="1">
      <c r="A68" s="264"/>
      <c r="B68" s="265"/>
      <c r="C68" s="268"/>
      <c r="D68" s="268"/>
      <c r="E68" s="269"/>
      <c r="F68" s="281"/>
      <c r="G68" s="268"/>
      <c r="H68" s="268"/>
      <c r="I68" s="269"/>
      <c r="J68" s="264"/>
      <c r="K68" s="283"/>
      <c r="L68" s="283"/>
      <c r="M68" s="265"/>
      <c r="N68" s="286"/>
      <c r="O68" s="287"/>
      <c r="P68" s="289"/>
      <c r="Q68" s="259" t="s">
        <v>421</v>
      </c>
      <c r="R68" s="260"/>
      <c r="S68" s="259" t="s">
        <v>422</v>
      </c>
      <c r="T68" s="261"/>
      <c r="U68" s="261"/>
      <c r="V68" s="260"/>
      <c r="W68" s="436"/>
      <c r="X68" s="437"/>
      <c r="Y68" s="437"/>
      <c r="Z68" s="437"/>
      <c r="AA68" s="438"/>
      <c r="AB68" s="300"/>
      <c r="AC68" s="426"/>
      <c r="AD68" s="3"/>
    </row>
    <row r="69" spans="1:39" ht="69.95" customHeight="1">
      <c r="A69" s="232" t="s">
        <v>51</v>
      </c>
      <c r="B69" s="233"/>
      <c r="C69" s="234"/>
      <c r="D69" s="234"/>
      <c r="E69" s="234"/>
      <c r="F69" s="234"/>
      <c r="G69" s="234"/>
      <c r="H69" s="234"/>
      <c r="I69" s="234"/>
      <c r="J69" s="234"/>
      <c r="K69" s="234"/>
      <c r="L69" s="234"/>
      <c r="M69" s="234"/>
      <c r="N69" s="234"/>
      <c r="O69" s="234"/>
      <c r="P69" s="234"/>
      <c r="Q69" s="86" t="s">
        <v>52</v>
      </c>
      <c r="R69" s="235"/>
      <c r="S69" s="235"/>
      <c r="T69" s="235"/>
      <c r="U69" s="236"/>
      <c r="V69" s="159"/>
      <c r="W69" s="159"/>
      <c r="X69" s="159"/>
      <c r="Y69" s="159"/>
      <c r="Z69" s="159"/>
      <c r="AA69" s="159"/>
      <c r="AB69" s="159"/>
      <c r="AC69" s="237"/>
      <c r="AD69" s="7"/>
    </row>
    <row r="70" spans="1:39" ht="23.25" customHeight="1" thickBot="1">
      <c r="A70" s="238" t="s">
        <v>53</v>
      </c>
      <c r="B70" s="239"/>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1"/>
      <c r="AD70" s="7"/>
    </row>
    <row r="71" spans="1:39" ht="23.25" customHeight="1" thickBot="1">
      <c r="A71" s="223" t="s">
        <v>118</v>
      </c>
      <c r="B71" s="224"/>
      <c r="C71" s="224"/>
      <c r="D71" s="224"/>
      <c r="E71" s="224"/>
      <c r="F71" s="224"/>
      <c r="G71" s="224"/>
      <c r="H71" s="224"/>
      <c r="I71" s="224"/>
      <c r="J71" s="224"/>
      <c r="K71" s="224"/>
      <c r="L71" s="224"/>
      <c r="M71" s="224"/>
      <c r="N71" s="224"/>
      <c r="O71" s="224"/>
      <c r="P71" s="224"/>
      <c r="Q71" s="224"/>
      <c r="R71" s="224"/>
      <c r="S71" s="224"/>
      <c r="T71" s="224"/>
      <c r="U71" s="225"/>
      <c r="V71" s="225"/>
      <c r="W71" s="225"/>
      <c r="X71" s="225"/>
      <c r="Y71" s="225"/>
      <c r="Z71" s="225"/>
      <c r="AA71" s="225"/>
      <c r="AB71" s="225"/>
      <c r="AC71" s="226"/>
      <c r="AD71" s="7"/>
    </row>
    <row r="72" spans="1:39" ht="21.95" customHeight="1">
      <c r="A72" s="23" t="s">
        <v>101</v>
      </c>
      <c r="B72" s="227" t="s">
        <v>65</v>
      </c>
      <c r="C72" s="192"/>
      <c r="D72" s="192"/>
      <c r="E72" s="192"/>
      <c r="F72" s="24"/>
      <c r="G72" s="227" t="s">
        <v>102</v>
      </c>
      <c r="H72" s="192"/>
      <c r="I72" s="192"/>
      <c r="J72" s="227" t="s">
        <v>103</v>
      </c>
      <c r="K72" s="192"/>
      <c r="L72" s="192"/>
      <c r="M72" s="192"/>
      <c r="N72" s="192"/>
      <c r="O72" s="192"/>
      <c r="P72" s="192"/>
      <c r="Q72" s="192"/>
      <c r="R72" s="227" t="s">
        <v>104</v>
      </c>
      <c r="S72" s="228"/>
      <c r="T72" s="228"/>
      <c r="U72" s="228"/>
      <c r="V72" s="229" t="s">
        <v>105</v>
      </c>
      <c r="W72" s="230"/>
      <c r="X72" s="230"/>
      <c r="Y72" s="230"/>
      <c r="Z72" s="228" t="s">
        <v>106</v>
      </c>
      <c r="AA72" s="228"/>
      <c r="AB72" s="228"/>
      <c r="AC72" s="231"/>
    </row>
    <row r="73" spans="1:39" ht="21.95" customHeight="1">
      <c r="A73" s="53"/>
      <c r="B73" s="220"/>
      <c r="C73" s="221"/>
      <c r="D73" s="221"/>
      <c r="E73" s="222"/>
      <c r="F73" s="13"/>
      <c r="G73" s="220"/>
      <c r="H73" s="221"/>
      <c r="I73" s="222"/>
      <c r="J73" s="220"/>
      <c r="K73" s="221"/>
      <c r="L73" s="221"/>
      <c r="M73" s="221"/>
      <c r="N73" s="221"/>
      <c r="O73" s="221"/>
      <c r="P73" s="221"/>
      <c r="Q73" s="222"/>
      <c r="R73" s="220"/>
      <c r="S73" s="221"/>
      <c r="T73" s="221"/>
      <c r="U73" s="222"/>
      <c r="V73" s="218"/>
      <c r="W73" s="80"/>
      <c r="X73" s="80"/>
      <c r="Y73" s="80"/>
      <c r="Z73" s="76"/>
      <c r="AA73" s="76"/>
      <c r="AB73" s="76"/>
      <c r="AC73" s="219"/>
    </row>
    <row r="74" spans="1:39" ht="21.95" customHeight="1">
      <c r="A74" s="53"/>
      <c r="B74" s="220"/>
      <c r="C74" s="221"/>
      <c r="D74" s="221"/>
      <c r="E74" s="222"/>
      <c r="F74" s="13"/>
      <c r="G74" s="220"/>
      <c r="H74" s="221"/>
      <c r="I74" s="222"/>
      <c r="J74" s="220"/>
      <c r="K74" s="221"/>
      <c r="L74" s="221"/>
      <c r="M74" s="221"/>
      <c r="N74" s="221"/>
      <c r="O74" s="221"/>
      <c r="P74" s="221"/>
      <c r="Q74" s="222"/>
      <c r="R74" s="220"/>
      <c r="S74" s="221"/>
      <c r="T74" s="221"/>
      <c r="U74" s="222"/>
      <c r="V74" s="218"/>
      <c r="W74" s="80"/>
      <c r="X74" s="80"/>
      <c r="Y74" s="80"/>
      <c r="Z74" s="76"/>
      <c r="AA74" s="76"/>
      <c r="AB74" s="76"/>
      <c r="AC74" s="219"/>
    </row>
    <row r="75" spans="1:39" ht="21.95" customHeight="1">
      <c r="A75" s="53"/>
      <c r="B75" s="220"/>
      <c r="C75" s="221"/>
      <c r="D75" s="221"/>
      <c r="E75" s="222"/>
      <c r="F75" s="13"/>
      <c r="G75" s="220"/>
      <c r="H75" s="221"/>
      <c r="I75" s="222"/>
      <c r="J75" s="220"/>
      <c r="K75" s="221"/>
      <c r="L75" s="221"/>
      <c r="M75" s="221"/>
      <c r="N75" s="221"/>
      <c r="O75" s="221"/>
      <c r="P75" s="221"/>
      <c r="Q75" s="222"/>
      <c r="R75" s="220"/>
      <c r="S75" s="221"/>
      <c r="T75" s="221"/>
      <c r="U75" s="222"/>
      <c r="V75" s="218"/>
      <c r="W75" s="80"/>
      <c r="X75" s="80"/>
      <c r="Y75" s="80"/>
      <c r="Z75" s="76"/>
      <c r="AA75" s="76"/>
      <c r="AB75" s="76"/>
      <c r="AC75" s="219"/>
    </row>
    <row r="76" spans="1:39" ht="21.95" customHeight="1">
      <c r="A76" s="53"/>
      <c r="B76" s="218"/>
      <c r="C76" s="190"/>
      <c r="D76" s="190"/>
      <c r="E76" s="190"/>
      <c r="F76" s="13"/>
      <c r="G76" s="218"/>
      <c r="H76" s="190"/>
      <c r="I76" s="190"/>
      <c r="J76" s="218"/>
      <c r="K76" s="190"/>
      <c r="L76" s="190"/>
      <c r="M76" s="190"/>
      <c r="N76" s="190"/>
      <c r="O76" s="190"/>
      <c r="P76" s="190"/>
      <c r="Q76" s="190"/>
      <c r="R76" s="218"/>
      <c r="S76" s="76"/>
      <c r="T76" s="76"/>
      <c r="U76" s="76"/>
      <c r="V76" s="218"/>
      <c r="W76" s="80"/>
      <c r="X76" s="80"/>
      <c r="Y76" s="80"/>
      <c r="Z76" s="76"/>
      <c r="AA76" s="76"/>
      <c r="AB76" s="76"/>
      <c r="AC76" s="219"/>
    </row>
    <row r="77" spans="1:39" ht="21.95" customHeight="1">
      <c r="A77" s="53"/>
      <c r="B77" s="218"/>
      <c r="C77" s="190"/>
      <c r="D77" s="190"/>
      <c r="E77" s="190"/>
      <c r="F77" s="13"/>
      <c r="G77" s="218"/>
      <c r="H77" s="190"/>
      <c r="I77" s="190"/>
      <c r="J77" s="218"/>
      <c r="K77" s="190"/>
      <c r="L77" s="190"/>
      <c r="M77" s="190"/>
      <c r="N77" s="190"/>
      <c r="O77" s="190"/>
      <c r="P77" s="190"/>
      <c r="Q77" s="190"/>
      <c r="R77" s="218"/>
      <c r="S77" s="76"/>
      <c r="T77" s="76"/>
      <c r="U77" s="76"/>
      <c r="V77" s="218"/>
      <c r="W77" s="80"/>
      <c r="X77" s="80"/>
      <c r="Y77" s="80"/>
      <c r="Z77" s="76"/>
      <c r="AA77" s="76"/>
      <c r="AB77" s="76"/>
      <c r="AC77" s="219"/>
    </row>
    <row r="78" spans="1:39" ht="21.95" customHeight="1" thickBot="1">
      <c r="A78" s="54"/>
      <c r="B78" s="213"/>
      <c r="C78" s="214"/>
      <c r="D78" s="214"/>
      <c r="E78" s="214"/>
      <c r="F78" s="37"/>
      <c r="G78" s="213"/>
      <c r="H78" s="214"/>
      <c r="I78" s="214"/>
      <c r="J78" s="213"/>
      <c r="K78" s="214"/>
      <c r="L78" s="214"/>
      <c r="M78" s="214"/>
      <c r="N78" s="214"/>
      <c r="O78" s="214"/>
      <c r="P78" s="214"/>
      <c r="Q78" s="214"/>
      <c r="R78" s="213"/>
      <c r="S78" s="215"/>
      <c r="T78" s="215"/>
      <c r="U78" s="215"/>
      <c r="V78" s="213"/>
      <c r="W78" s="216"/>
      <c r="X78" s="216"/>
      <c r="Y78" s="216"/>
      <c r="Z78" s="215"/>
      <c r="AA78" s="215"/>
      <c r="AB78" s="215"/>
      <c r="AC78" s="217"/>
    </row>
    <row r="79" spans="1:39" ht="21.95" customHeight="1">
      <c r="A79" s="200" t="s">
        <v>107</v>
      </c>
      <c r="B79" s="201"/>
      <c r="C79" s="199"/>
      <c r="D79" s="199"/>
      <c r="E79" s="199"/>
      <c r="F79" s="199"/>
      <c r="G79" s="199"/>
      <c r="H79" s="199"/>
      <c r="I79" s="199"/>
      <c r="J79" s="192" t="s">
        <v>108</v>
      </c>
      <c r="K79" s="192"/>
      <c r="L79" s="192"/>
      <c r="M79" s="192"/>
      <c r="N79" s="209"/>
      <c r="O79" s="210"/>
      <c r="P79" s="210"/>
      <c r="Q79" s="210"/>
      <c r="R79" s="161"/>
      <c r="S79" s="206" t="s">
        <v>109</v>
      </c>
      <c r="T79" s="207"/>
      <c r="U79" s="208"/>
      <c r="V79" s="211"/>
      <c r="W79" s="211"/>
      <c r="X79" s="211"/>
      <c r="Y79" s="211"/>
      <c r="Z79" s="211"/>
      <c r="AA79" s="211"/>
      <c r="AB79" s="211"/>
      <c r="AC79" s="212"/>
      <c r="AK79" s="68"/>
      <c r="AL79" s="68"/>
      <c r="AM79" s="68"/>
    </row>
    <row r="80" spans="1:39" ht="21.95" customHeight="1" thickBot="1">
      <c r="A80" s="202" t="s">
        <v>110</v>
      </c>
      <c r="B80" s="203"/>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5"/>
      <c r="AK80" s="68"/>
      <c r="AL80" s="68"/>
      <c r="AM80" s="68"/>
    </row>
    <row r="81" spans="1:39" ht="21.95" customHeight="1">
      <c r="A81" s="196" t="s">
        <v>55</v>
      </c>
      <c r="B81" s="197"/>
      <c r="C81" s="197"/>
      <c r="D81" s="197"/>
      <c r="E81" s="197"/>
      <c r="F81" s="197"/>
      <c r="G81" s="198"/>
      <c r="H81" s="199" t="s">
        <v>14</v>
      </c>
      <c r="I81" s="199"/>
      <c r="J81" s="71"/>
      <c r="K81" s="192" t="s">
        <v>459</v>
      </c>
      <c r="L81" s="192"/>
      <c r="M81" s="192"/>
      <c r="N81" s="192"/>
      <c r="O81" s="192"/>
      <c r="P81" s="192"/>
      <c r="Q81" s="192"/>
      <c r="R81" s="192"/>
      <c r="S81" s="193"/>
      <c r="T81" s="194"/>
      <c r="U81" s="194"/>
      <c r="V81" s="194"/>
      <c r="W81" s="194"/>
      <c r="X81" s="194"/>
      <c r="Y81" s="194"/>
      <c r="Z81" s="194"/>
      <c r="AA81" s="194"/>
      <c r="AB81" s="72" t="s">
        <v>13</v>
      </c>
      <c r="AC81" s="74"/>
      <c r="AK81" s="68"/>
      <c r="AL81" s="68"/>
      <c r="AM81" s="68"/>
    </row>
    <row r="82" spans="1:39" ht="32.25" customHeight="1" thickBot="1">
      <c r="A82" s="187" t="s">
        <v>60</v>
      </c>
      <c r="B82" s="188"/>
      <c r="C82" s="188"/>
      <c r="D82" s="188"/>
      <c r="E82" s="188"/>
      <c r="F82" s="188"/>
      <c r="G82" s="189"/>
      <c r="H82" s="119" t="s">
        <v>14</v>
      </c>
      <c r="I82" s="119"/>
      <c r="J82" s="66"/>
      <c r="K82" s="191" t="s">
        <v>461</v>
      </c>
      <c r="L82" s="191"/>
      <c r="M82" s="191"/>
      <c r="N82" s="191"/>
      <c r="O82" s="191"/>
      <c r="P82" s="191"/>
      <c r="Q82" s="191"/>
      <c r="R82" s="191"/>
      <c r="S82" s="195"/>
      <c r="T82" s="195"/>
      <c r="U82" s="195"/>
      <c r="V82" s="195"/>
      <c r="W82" s="195"/>
      <c r="X82" s="195"/>
      <c r="Y82" s="195"/>
      <c r="Z82" s="195"/>
      <c r="AA82" s="195"/>
      <c r="AB82" s="67" t="s">
        <v>13</v>
      </c>
      <c r="AC82" s="52"/>
      <c r="AK82" s="68"/>
      <c r="AL82" s="68"/>
      <c r="AM82" s="68"/>
    </row>
    <row r="83" spans="1:39" ht="10.5" customHeight="1">
      <c r="A83" s="181" t="s">
        <v>462</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3"/>
      <c r="AK83" s="68"/>
      <c r="AL83" s="68"/>
      <c r="AM83" s="68"/>
    </row>
    <row r="84" spans="1:39" ht="9" customHeight="1" thickBot="1">
      <c r="A84" s="184"/>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6"/>
      <c r="AK84" s="68"/>
      <c r="AL84" s="68"/>
      <c r="AM84" s="68"/>
    </row>
    <row r="85" spans="1:39" ht="22.5" customHeight="1">
      <c r="A85" s="155" t="s">
        <v>66</v>
      </c>
      <c r="B85" s="161"/>
      <c r="C85" s="164" t="s">
        <v>67</v>
      </c>
      <c r="D85" s="165"/>
      <c r="E85" s="165"/>
      <c r="F85" s="165"/>
      <c r="G85" s="166"/>
      <c r="H85" s="164" t="s">
        <v>68</v>
      </c>
      <c r="I85" s="165"/>
      <c r="J85" s="165"/>
      <c r="K85" s="165"/>
      <c r="L85" s="165"/>
      <c r="M85" s="165"/>
      <c r="N85" s="165"/>
      <c r="O85" s="166"/>
      <c r="P85" s="164" t="s">
        <v>111</v>
      </c>
      <c r="Q85" s="165"/>
      <c r="R85" s="165"/>
      <c r="S85" s="165"/>
      <c r="T85" s="165"/>
      <c r="U85" s="166"/>
      <c r="V85" s="167" t="s">
        <v>4</v>
      </c>
      <c r="W85" s="168"/>
      <c r="X85" s="168"/>
      <c r="Y85" s="168"/>
      <c r="Z85" s="168"/>
      <c r="AA85" s="168"/>
      <c r="AB85" s="168"/>
      <c r="AC85" s="169"/>
      <c r="AK85" s="68"/>
      <c r="AL85" s="68"/>
      <c r="AM85" s="68"/>
    </row>
    <row r="86" spans="1:39" ht="21.95" customHeight="1">
      <c r="A86" s="162"/>
      <c r="B86" s="163"/>
      <c r="C86" s="170"/>
      <c r="D86" s="171"/>
      <c r="E86" s="171"/>
      <c r="F86" s="171"/>
      <c r="G86" s="163"/>
      <c r="H86" s="172"/>
      <c r="I86" s="173"/>
      <c r="J86" s="173"/>
      <c r="K86" s="173"/>
      <c r="L86" s="173"/>
      <c r="M86" s="173"/>
      <c r="N86" s="173"/>
      <c r="O86" s="174"/>
      <c r="P86" s="175"/>
      <c r="Q86" s="176"/>
      <c r="R86" s="176"/>
      <c r="S86" s="176"/>
      <c r="T86" s="176"/>
      <c r="U86" s="177"/>
      <c r="V86" s="178"/>
      <c r="W86" s="179"/>
      <c r="X86" s="179"/>
      <c r="Y86" s="179"/>
      <c r="Z86" s="179"/>
      <c r="AA86" s="179"/>
      <c r="AB86" s="179"/>
      <c r="AC86" s="180"/>
      <c r="AK86" s="68"/>
      <c r="AL86" s="68"/>
      <c r="AM86" s="68"/>
    </row>
    <row r="87" spans="1:39" ht="21.95" customHeight="1" thickBot="1">
      <c r="A87" s="144"/>
      <c r="B87" s="90"/>
      <c r="C87" s="88"/>
      <c r="D87" s="89"/>
      <c r="E87" s="89"/>
      <c r="F87" s="89"/>
      <c r="G87" s="90"/>
      <c r="H87" s="88"/>
      <c r="I87" s="89"/>
      <c r="J87" s="89"/>
      <c r="K87" s="89"/>
      <c r="L87" s="89"/>
      <c r="M87" s="89"/>
      <c r="N87" s="89"/>
      <c r="O87" s="90"/>
      <c r="P87" s="149"/>
      <c r="Q87" s="150"/>
      <c r="R87" s="150"/>
      <c r="S87" s="150"/>
      <c r="T87" s="150"/>
      <c r="U87" s="151"/>
      <c r="V87" s="152"/>
      <c r="W87" s="153"/>
      <c r="X87" s="153"/>
      <c r="Y87" s="153"/>
      <c r="Z87" s="153"/>
      <c r="AA87" s="153"/>
      <c r="AB87" s="153"/>
      <c r="AC87" s="154"/>
    </row>
    <row r="88" spans="1:39" ht="21.95" customHeight="1" thickBot="1">
      <c r="A88" s="145" t="s">
        <v>32</v>
      </c>
      <c r="B88" s="146"/>
      <c r="C88" s="146"/>
      <c r="D88" s="146"/>
      <c r="E88" s="146"/>
      <c r="F88" s="146"/>
      <c r="G88" s="146"/>
      <c r="H88" s="146"/>
      <c r="I88" s="146"/>
      <c r="J88" s="146"/>
      <c r="K88" s="146"/>
      <c r="L88" s="146"/>
      <c r="M88" s="146"/>
      <c r="N88" s="146"/>
      <c r="O88" s="146"/>
      <c r="P88" s="146"/>
      <c r="Q88" s="146"/>
      <c r="R88" s="146"/>
      <c r="S88" s="146"/>
      <c r="T88" s="146"/>
      <c r="U88" s="147"/>
      <c r="V88" s="147"/>
      <c r="W88" s="147"/>
      <c r="X88" s="147"/>
      <c r="Y88" s="147"/>
      <c r="Z88" s="147"/>
      <c r="AA88" s="147"/>
      <c r="AB88" s="147"/>
      <c r="AC88" s="148"/>
    </row>
    <row r="89" spans="1:39" ht="21.95" customHeight="1">
      <c r="A89" s="155" t="s">
        <v>56</v>
      </c>
      <c r="B89" s="156"/>
      <c r="C89" s="156"/>
      <c r="D89" s="156"/>
      <c r="E89" s="156"/>
      <c r="F89" s="156"/>
      <c r="G89" s="156"/>
      <c r="H89" s="156"/>
      <c r="I89" s="156"/>
      <c r="J89" s="156"/>
      <c r="K89" s="157"/>
      <c r="L89" s="75" t="s">
        <v>457</v>
      </c>
      <c r="M89" s="75"/>
      <c r="N89" s="78"/>
      <c r="O89" s="78"/>
      <c r="P89" s="79" t="s">
        <v>458</v>
      </c>
      <c r="Q89" s="79"/>
      <c r="R89" s="78"/>
      <c r="S89" s="78"/>
      <c r="T89" s="78"/>
      <c r="U89" s="78"/>
      <c r="V89" s="78"/>
      <c r="W89" s="78"/>
      <c r="X89" s="78"/>
      <c r="Y89" s="78"/>
      <c r="Z89" s="78"/>
      <c r="AA89" s="78" t="s">
        <v>13</v>
      </c>
      <c r="AB89" s="158"/>
      <c r="AC89" s="439"/>
      <c r="AD89" s="70"/>
    </row>
    <row r="90" spans="1:39" ht="21.95" customHeight="1">
      <c r="A90" s="126" t="s">
        <v>57</v>
      </c>
      <c r="B90" s="127"/>
      <c r="C90" s="127"/>
      <c r="D90" s="127"/>
      <c r="E90" s="127"/>
      <c r="F90" s="127"/>
      <c r="G90" s="127"/>
      <c r="H90" s="127"/>
      <c r="I90" s="127"/>
      <c r="J90" s="127"/>
      <c r="K90" s="128"/>
      <c r="L90" s="76" t="s">
        <v>457</v>
      </c>
      <c r="M90" s="76"/>
      <c r="N90" s="81"/>
      <c r="O90" s="81"/>
      <c r="P90" s="80" t="s">
        <v>458</v>
      </c>
      <c r="Q90" s="80"/>
      <c r="R90" s="81"/>
      <c r="S90" s="81"/>
      <c r="T90" s="81"/>
      <c r="U90" s="81"/>
      <c r="V90" s="81"/>
      <c r="W90" s="81"/>
      <c r="X90" s="81"/>
      <c r="Y90" s="81"/>
      <c r="Z90" s="81"/>
      <c r="AA90" s="81" t="s">
        <v>13</v>
      </c>
      <c r="AB90" s="159"/>
      <c r="AC90" s="440"/>
      <c r="AD90" s="69"/>
    </row>
    <row r="91" spans="1:39" ht="28.5" customHeight="1">
      <c r="A91" s="126" t="s">
        <v>58</v>
      </c>
      <c r="B91" s="127"/>
      <c r="C91" s="127"/>
      <c r="D91" s="127"/>
      <c r="E91" s="127"/>
      <c r="F91" s="127"/>
      <c r="G91" s="127"/>
      <c r="H91" s="127"/>
      <c r="I91" s="127"/>
      <c r="J91" s="127"/>
      <c r="K91" s="128"/>
      <c r="L91" s="76" t="s">
        <v>457</v>
      </c>
      <c r="M91" s="76"/>
      <c r="N91" s="81"/>
      <c r="O91" s="81"/>
      <c r="P91" s="80" t="s">
        <v>458</v>
      </c>
      <c r="Q91" s="80"/>
      <c r="R91" s="81"/>
      <c r="S91" s="81"/>
      <c r="T91" s="81"/>
      <c r="U91" s="81"/>
      <c r="V91" s="81"/>
      <c r="W91" s="81"/>
      <c r="X91" s="81"/>
      <c r="Y91" s="81"/>
      <c r="Z91" s="81"/>
      <c r="AA91" s="81" t="s">
        <v>13</v>
      </c>
      <c r="AB91" s="159"/>
      <c r="AC91" s="440"/>
      <c r="AD91" s="69"/>
    </row>
    <row r="92" spans="1:39" ht="21.95" customHeight="1">
      <c r="A92" s="126" t="s">
        <v>59</v>
      </c>
      <c r="B92" s="127"/>
      <c r="C92" s="127"/>
      <c r="D92" s="127"/>
      <c r="E92" s="127"/>
      <c r="F92" s="127"/>
      <c r="G92" s="127"/>
      <c r="H92" s="127"/>
      <c r="I92" s="127"/>
      <c r="J92" s="127"/>
      <c r="K92" s="128"/>
      <c r="L92" s="76" t="s">
        <v>457</v>
      </c>
      <c r="M92" s="76"/>
      <c r="N92" s="81"/>
      <c r="O92" s="81"/>
      <c r="P92" s="80" t="s">
        <v>458</v>
      </c>
      <c r="Q92" s="80"/>
      <c r="R92" s="81"/>
      <c r="S92" s="81"/>
      <c r="T92" s="81"/>
      <c r="U92" s="81"/>
      <c r="V92" s="81"/>
      <c r="W92" s="81"/>
      <c r="X92" s="81"/>
      <c r="Y92" s="81"/>
      <c r="Z92" s="81"/>
      <c r="AA92" s="81" t="s">
        <v>13</v>
      </c>
      <c r="AB92" s="159"/>
      <c r="AC92" s="440"/>
      <c r="AD92" s="69"/>
    </row>
    <row r="93" spans="1:39" ht="29.25" customHeight="1" thickBot="1">
      <c r="A93" s="129" t="s">
        <v>119</v>
      </c>
      <c r="B93" s="130"/>
      <c r="C93" s="130"/>
      <c r="D93" s="130"/>
      <c r="E93" s="130"/>
      <c r="F93" s="130"/>
      <c r="G93" s="130"/>
      <c r="H93" s="130"/>
      <c r="I93" s="130"/>
      <c r="J93" s="130"/>
      <c r="K93" s="131"/>
      <c r="L93" s="77" t="s">
        <v>457</v>
      </c>
      <c r="M93" s="77"/>
      <c r="N93" s="83"/>
      <c r="O93" s="83"/>
      <c r="P93" s="82" t="s">
        <v>458</v>
      </c>
      <c r="Q93" s="82"/>
      <c r="R93" s="83"/>
      <c r="S93" s="83"/>
      <c r="T93" s="83"/>
      <c r="U93" s="83"/>
      <c r="V93" s="83"/>
      <c r="W93" s="83"/>
      <c r="X93" s="83"/>
      <c r="Y93" s="83"/>
      <c r="Z93" s="83"/>
      <c r="AA93" s="83" t="s">
        <v>13</v>
      </c>
      <c r="AB93" s="160"/>
      <c r="AC93" s="441"/>
      <c r="AD93" s="73"/>
    </row>
    <row r="94" spans="1:39" ht="21.95" customHeight="1" thickBot="1">
      <c r="A94" s="122" t="s">
        <v>112</v>
      </c>
      <c r="B94" s="123"/>
      <c r="C94" s="123"/>
      <c r="D94" s="123"/>
      <c r="E94" s="123"/>
      <c r="F94" s="123"/>
      <c r="G94" s="123"/>
      <c r="H94" s="123"/>
      <c r="I94" s="123"/>
      <c r="J94" s="123"/>
      <c r="K94" s="123"/>
      <c r="L94" s="123"/>
      <c r="M94" s="123"/>
      <c r="N94" s="123"/>
      <c r="O94" s="123"/>
      <c r="P94" s="123"/>
      <c r="Q94" s="123"/>
      <c r="R94" s="123"/>
      <c r="S94" s="123"/>
      <c r="T94" s="123"/>
      <c r="U94" s="124"/>
      <c r="V94" s="124"/>
      <c r="W94" s="124"/>
      <c r="X94" s="124"/>
      <c r="Y94" s="124"/>
      <c r="Z94" s="124"/>
      <c r="AA94" s="124"/>
      <c r="AB94" s="124"/>
      <c r="AC94" s="125"/>
    </row>
    <row r="95" spans="1:39" ht="33.75" customHeight="1">
      <c r="A95" s="132" ph="1"/>
      <c r="B95" s="133" ph="1"/>
      <c r="C95" s="133" ph="1"/>
      <c r="D95" s="133" ph="1"/>
      <c r="E95" s="133" ph="1"/>
      <c r="F95" s="133" ph="1"/>
      <c r="G95" s="133" ph="1"/>
      <c r="H95" s="133" ph="1"/>
      <c r="I95" s="133" ph="1"/>
      <c r="J95" s="133" ph="1"/>
      <c r="K95" s="133" ph="1"/>
      <c r="L95" s="133" ph="1"/>
      <c r="M95" s="133" ph="1"/>
      <c r="N95" s="133" ph="1"/>
      <c r="O95" s="133" ph="1"/>
      <c r="P95" s="133" ph="1"/>
      <c r="Q95" s="133" ph="1"/>
      <c r="R95" s="133" ph="1"/>
      <c r="S95" s="133" ph="1"/>
      <c r="T95" s="133" ph="1"/>
      <c r="U95" s="134" ph="1"/>
      <c r="V95" s="134" ph="1"/>
      <c r="W95" s="134" ph="1"/>
      <c r="X95" s="134" ph="1"/>
      <c r="Y95" s="134" ph="1"/>
      <c r="Z95" s="134" ph="1"/>
      <c r="AA95" s="134" ph="1"/>
      <c r="AB95" s="134" ph="1"/>
      <c r="AC95" s="135" ph="1"/>
    </row>
    <row r="96" spans="1:39" ht="71.25" customHeight="1">
      <c r="A96" s="136" ph="1"/>
      <c r="B96" s="137" ph="1"/>
      <c r="C96" s="137" ph="1"/>
      <c r="D96" s="137" ph="1"/>
      <c r="E96" s="137" ph="1"/>
      <c r="F96" s="137" ph="1"/>
      <c r="G96" s="137" ph="1"/>
      <c r="H96" s="137" ph="1"/>
      <c r="I96" s="137" ph="1"/>
      <c r="J96" s="137" ph="1"/>
      <c r="K96" s="137" ph="1"/>
      <c r="L96" s="137" ph="1"/>
      <c r="M96" s="137" ph="1"/>
      <c r="N96" s="137" ph="1"/>
      <c r="O96" s="137" ph="1"/>
      <c r="P96" s="137" ph="1"/>
      <c r="Q96" s="137" ph="1"/>
      <c r="R96" s="137" ph="1"/>
      <c r="S96" s="137" ph="1"/>
      <c r="T96" s="137" ph="1"/>
      <c r="U96" s="138" ph="1"/>
      <c r="V96" s="138" ph="1"/>
      <c r="W96" s="138" ph="1"/>
      <c r="X96" s="138" ph="1"/>
      <c r="Y96" s="138" ph="1"/>
      <c r="Z96" s="138" ph="1"/>
      <c r="AA96" s="138" ph="1"/>
      <c r="AB96" s="138" ph="1"/>
      <c r="AC96" s="139" ph="1"/>
    </row>
    <row r="97" spans="1:29" ht="72.75" customHeight="1">
      <c r="A97" s="136" ph="1"/>
      <c r="B97" s="137" ph="1"/>
      <c r="C97" s="137" ph="1"/>
      <c r="D97" s="137" ph="1"/>
      <c r="E97" s="137" ph="1"/>
      <c r="F97" s="137" ph="1"/>
      <c r="G97" s="137" ph="1"/>
      <c r="H97" s="137" ph="1"/>
      <c r="I97" s="137" ph="1"/>
      <c r="J97" s="137" ph="1"/>
      <c r="K97" s="137" ph="1"/>
      <c r="L97" s="137" ph="1"/>
      <c r="M97" s="137" ph="1"/>
      <c r="N97" s="137" ph="1"/>
      <c r="O97" s="137" ph="1"/>
      <c r="P97" s="137" ph="1"/>
      <c r="Q97" s="137" ph="1"/>
      <c r="R97" s="137" ph="1"/>
      <c r="S97" s="137" ph="1"/>
      <c r="T97" s="137" ph="1"/>
      <c r="U97" s="138" ph="1"/>
      <c r="V97" s="138" ph="1"/>
      <c r="W97" s="138" ph="1"/>
      <c r="X97" s="138" ph="1"/>
      <c r="Y97" s="138" ph="1"/>
      <c r="Z97" s="138" ph="1"/>
      <c r="AA97" s="138" ph="1"/>
      <c r="AB97" s="138" ph="1"/>
      <c r="AC97" s="139" ph="1"/>
    </row>
    <row r="98" spans="1:29" ht="66" customHeight="1">
      <c r="A98" s="136" ph="1"/>
      <c r="B98" s="137" ph="1"/>
      <c r="C98" s="137" ph="1"/>
      <c r="D98" s="137" ph="1"/>
      <c r="E98" s="137" ph="1"/>
      <c r="F98" s="137" ph="1"/>
      <c r="G98" s="137" ph="1"/>
      <c r="H98" s="137" ph="1"/>
      <c r="I98" s="137" ph="1"/>
      <c r="J98" s="137" ph="1"/>
      <c r="K98" s="137" ph="1"/>
      <c r="L98" s="137" ph="1"/>
      <c r="M98" s="137" ph="1"/>
      <c r="N98" s="137" ph="1"/>
      <c r="O98" s="137" ph="1"/>
      <c r="P98" s="137" ph="1"/>
      <c r="Q98" s="137" ph="1"/>
      <c r="R98" s="137" ph="1"/>
      <c r="S98" s="137" ph="1"/>
      <c r="T98" s="137" ph="1"/>
      <c r="U98" s="138" ph="1"/>
      <c r="V98" s="138" ph="1"/>
      <c r="W98" s="138" ph="1"/>
      <c r="X98" s="138" ph="1"/>
      <c r="Y98" s="138" ph="1"/>
      <c r="Z98" s="138" ph="1"/>
      <c r="AA98" s="138" ph="1"/>
      <c r="AB98" s="138" ph="1"/>
      <c r="AC98" s="139" ph="1"/>
    </row>
    <row r="99" spans="1:29" ht="60.75" customHeight="1">
      <c r="A99" s="136" ph="1"/>
      <c r="B99" s="137" ph="1"/>
      <c r="C99" s="137" ph="1"/>
      <c r="D99" s="137" ph="1"/>
      <c r="E99" s="137" ph="1"/>
      <c r="F99" s="137" ph="1"/>
      <c r="G99" s="137" ph="1"/>
      <c r="H99" s="137" ph="1"/>
      <c r="I99" s="137" ph="1"/>
      <c r="J99" s="137" ph="1"/>
      <c r="K99" s="137" ph="1"/>
      <c r="L99" s="137" ph="1"/>
      <c r="M99" s="137" ph="1"/>
      <c r="N99" s="137" ph="1"/>
      <c r="O99" s="137" ph="1"/>
      <c r="P99" s="137" ph="1"/>
      <c r="Q99" s="137" ph="1"/>
      <c r="R99" s="137" ph="1"/>
      <c r="S99" s="137" ph="1"/>
      <c r="T99" s="137" ph="1"/>
      <c r="U99" s="138" ph="1"/>
      <c r="V99" s="138" ph="1"/>
      <c r="W99" s="138" ph="1"/>
      <c r="X99" s="138" ph="1"/>
      <c r="Y99" s="138" ph="1"/>
      <c r="Z99" s="138" ph="1"/>
      <c r="AA99" s="138" ph="1"/>
      <c r="AB99" s="138" ph="1"/>
      <c r="AC99" s="139" ph="1"/>
    </row>
    <row r="100" spans="1:29" ht="60.75" customHeight="1">
      <c r="A100" s="136" ph="1"/>
      <c r="B100" s="137" ph="1"/>
      <c r="C100" s="137" ph="1"/>
      <c r="D100" s="137" ph="1"/>
      <c r="E100" s="137" ph="1"/>
      <c r="F100" s="137" ph="1"/>
      <c r="G100" s="137" ph="1"/>
      <c r="H100" s="137" ph="1"/>
      <c r="I100" s="137" ph="1"/>
      <c r="J100" s="137" ph="1"/>
      <c r="K100" s="137" ph="1"/>
      <c r="L100" s="137" ph="1"/>
      <c r="M100" s="137" ph="1"/>
      <c r="N100" s="137" ph="1"/>
      <c r="O100" s="137" ph="1"/>
      <c r="P100" s="137" ph="1"/>
      <c r="Q100" s="137" ph="1"/>
      <c r="R100" s="137" ph="1"/>
      <c r="S100" s="137" ph="1"/>
      <c r="T100" s="137" ph="1"/>
      <c r="U100" s="138" ph="1"/>
      <c r="V100" s="138" ph="1"/>
      <c r="W100" s="138" ph="1"/>
      <c r="X100" s="138" ph="1"/>
      <c r="Y100" s="138" ph="1"/>
      <c r="Z100" s="138" ph="1"/>
      <c r="AA100" s="138" ph="1"/>
      <c r="AB100" s="138" ph="1"/>
      <c r="AC100" s="139" ph="1"/>
    </row>
    <row r="101" spans="1:29" ht="261" customHeight="1" thickBot="1">
      <c r="A101" s="140" ph="1"/>
      <c r="B101" s="141" ph="1"/>
      <c r="C101" s="141" ph="1"/>
      <c r="D101" s="141" ph="1"/>
      <c r="E101" s="141" ph="1"/>
      <c r="F101" s="141" ph="1"/>
      <c r="G101" s="141" ph="1"/>
      <c r="H101" s="141" ph="1"/>
      <c r="I101" s="141" ph="1"/>
      <c r="J101" s="141" ph="1"/>
      <c r="K101" s="141" ph="1"/>
      <c r="L101" s="141" ph="1"/>
      <c r="M101" s="141" ph="1"/>
      <c r="N101" s="141" ph="1"/>
      <c r="O101" s="141" ph="1"/>
      <c r="P101" s="141" ph="1"/>
      <c r="Q101" s="141" ph="1"/>
      <c r="R101" s="141" ph="1"/>
      <c r="S101" s="141" ph="1"/>
      <c r="T101" s="141" ph="1"/>
      <c r="U101" s="142" ph="1"/>
      <c r="V101" s="142" ph="1"/>
      <c r="W101" s="142" ph="1"/>
      <c r="X101" s="142" ph="1"/>
      <c r="Y101" s="142" ph="1"/>
      <c r="Z101" s="142" ph="1"/>
      <c r="AA101" s="142" ph="1"/>
      <c r="AB101" s="142" ph="1"/>
      <c r="AC101" s="143" ph="1"/>
    </row>
    <row r="102" spans="1:29" ht="21.95" customHeight="1">
      <c r="A102" s="92" t="s">
        <v>460</v>
      </c>
      <c r="B102" s="93"/>
      <c r="C102" s="93"/>
      <c r="D102" s="93"/>
      <c r="E102" s="93"/>
      <c r="F102" s="93"/>
      <c r="G102" s="93"/>
      <c r="H102" s="93"/>
      <c r="I102" s="93"/>
      <c r="J102" s="93"/>
      <c r="K102" s="93"/>
      <c r="L102" s="100"/>
      <c r="M102" s="101"/>
      <c r="N102" s="101"/>
      <c r="O102" s="101"/>
      <c r="P102" s="101"/>
      <c r="Q102" s="101"/>
      <c r="R102" s="101"/>
      <c r="S102" s="101"/>
      <c r="T102" s="102"/>
      <c r="U102" s="109"/>
      <c r="V102" s="110"/>
      <c r="W102" s="110"/>
      <c r="X102" s="110"/>
      <c r="Y102" s="110"/>
      <c r="Z102" s="110"/>
      <c r="AA102" s="110"/>
      <c r="AB102" s="110"/>
      <c r="AC102" s="111"/>
    </row>
    <row r="103" spans="1:29" ht="21.95" customHeight="1">
      <c r="A103" s="94"/>
      <c r="B103" s="95"/>
      <c r="C103" s="95"/>
      <c r="D103" s="95"/>
      <c r="E103" s="95"/>
      <c r="F103" s="95"/>
      <c r="G103" s="95"/>
      <c r="H103" s="95"/>
      <c r="I103" s="95"/>
      <c r="J103" s="95"/>
      <c r="K103" s="95"/>
      <c r="L103" s="103"/>
      <c r="M103" s="104"/>
      <c r="N103" s="104"/>
      <c r="O103" s="104"/>
      <c r="P103" s="104"/>
      <c r="Q103" s="104"/>
      <c r="R103" s="104"/>
      <c r="S103" s="104"/>
      <c r="T103" s="105"/>
      <c r="U103" s="112"/>
      <c r="V103" s="113"/>
      <c r="W103" s="113"/>
      <c r="X103" s="113"/>
      <c r="Y103" s="113"/>
      <c r="Z103" s="113"/>
      <c r="AA103" s="113"/>
      <c r="AB103" s="113"/>
      <c r="AC103" s="114"/>
    </row>
    <row r="104" spans="1:29" ht="21.95" customHeight="1">
      <c r="A104" s="94"/>
      <c r="B104" s="95"/>
      <c r="C104" s="95"/>
      <c r="D104" s="95"/>
      <c r="E104" s="95"/>
      <c r="F104" s="95"/>
      <c r="G104" s="95"/>
      <c r="H104" s="95"/>
      <c r="I104" s="95"/>
      <c r="J104" s="95"/>
      <c r="K104" s="95"/>
      <c r="L104" s="103"/>
      <c r="M104" s="104"/>
      <c r="N104" s="104"/>
      <c r="O104" s="104"/>
      <c r="P104" s="104"/>
      <c r="Q104" s="104"/>
      <c r="R104" s="104"/>
      <c r="S104" s="104"/>
      <c r="T104" s="105"/>
      <c r="U104" s="112"/>
      <c r="V104" s="113"/>
      <c r="W104" s="113"/>
      <c r="X104" s="113"/>
      <c r="Y104" s="113"/>
      <c r="Z104" s="113"/>
      <c r="AA104" s="113"/>
      <c r="AB104" s="113"/>
      <c r="AC104" s="114"/>
    </row>
    <row r="105" spans="1:29" ht="21.95" customHeight="1">
      <c r="A105" s="94"/>
      <c r="B105" s="95"/>
      <c r="C105" s="95"/>
      <c r="D105" s="95"/>
      <c r="E105" s="95"/>
      <c r="F105" s="95"/>
      <c r="G105" s="95"/>
      <c r="H105" s="95"/>
      <c r="I105" s="95"/>
      <c r="J105" s="95"/>
      <c r="K105" s="95"/>
      <c r="L105" s="103"/>
      <c r="M105" s="104"/>
      <c r="N105" s="104"/>
      <c r="O105" s="104"/>
      <c r="P105" s="104"/>
      <c r="Q105" s="104"/>
      <c r="R105" s="104"/>
      <c r="S105" s="104"/>
      <c r="T105" s="105"/>
      <c r="U105" s="112"/>
      <c r="V105" s="113"/>
      <c r="W105" s="113"/>
      <c r="X105" s="113"/>
      <c r="Y105" s="113"/>
      <c r="Z105" s="113"/>
      <c r="AA105" s="113"/>
      <c r="AB105" s="113"/>
      <c r="AC105" s="114"/>
    </row>
    <row r="106" spans="1:29" ht="21.95" customHeight="1">
      <c r="A106" s="96"/>
      <c r="B106" s="97"/>
      <c r="C106" s="97"/>
      <c r="D106" s="97"/>
      <c r="E106" s="97"/>
      <c r="F106" s="97"/>
      <c r="G106" s="97"/>
      <c r="H106" s="97"/>
      <c r="I106" s="97"/>
      <c r="J106" s="97"/>
      <c r="K106" s="97"/>
      <c r="L106" s="106"/>
      <c r="M106" s="107"/>
      <c r="N106" s="107"/>
      <c r="O106" s="107"/>
      <c r="P106" s="107"/>
      <c r="Q106" s="107"/>
      <c r="R106" s="107"/>
      <c r="S106" s="107"/>
      <c r="T106" s="108"/>
      <c r="U106" s="115"/>
      <c r="V106" s="116"/>
      <c r="W106" s="116"/>
      <c r="X106" s="116"/>
      <c r="Y106" s="116"/>
      <c r="Z106" s="116"/>
      <c r="AA106" s="116"/>
      <c r="AB106" s="116"/>
      <c r="AC106" s="117"/>
    </row>
    <row r="107" spans="1:29" ht="38.25" customHeight="1" thickBot="1">
      <c r="A107" s="98"/>
      <c r="B107" s="99"/>
      <c r="C107" s="99"/>
      <c r="D107" s="99"/>
      <c r="E107" s="99"/>
      <c r="F107" s="99"/>
      <c r="G107" s="99"/>
      <c r="H107" s="99"/>
      <c r="I107" s="99"/>
      <c r="J107" s="99"/>
      <c r="K107" s="99"/>
      <c r="L107" s="118" t="s">
        <v>113</v>
      </c>
      <c r="M107" s="119"/>
      <c r="N107" s="119"/>
      <c r="O107" s="119"/>
      <c r="P107" s="119"/>
      <c r="Q107" s="119"/>
      <c r="R107" s="119"/>
      <c r="S107" s="119"/>
      <c r="T107" s="119"/>
      <c r="U107" s="118" t="s">
        <v>54</v>
      </c>
      <c r="V107" s="120"/>
      <c r="W107" s="120"/>
      <c r="X107" s="120"/>
      <c r="Y107" s="120"/>
      <c r="Z107" s="120"/>
      <c r="AA107" s="120"/>
      <c r="AB107" s="120"/>
      <c r="AC107" s="121"/>
    </row>
  </sheetData>
  <sheetProtection password="CC59" sheet="1" objects="1" scenarios="1"/>
  <protectedRanges>
    <protectedRange sqref="W37:AA38" name="工作經驗_7"/>
    <protectedRange sqref="A65:E66 J65:P66 S65:AA66 AC65:AC68 C67:E68 N67:O68 C69:P69 V69:AC69 C70:AC70" name="工作經驗_5"/>
    <protectedRange sqref="A51:E52 J51:P52 S51:AA52 AC51:AC54 C53:E54 N53:O54 C55:P55 V55:AC55 C56:AC56" name="工作經驗_3"/>
    <protectedRange sqref="O25:R26" name="基本資料1_3"/>
    <protectedRange sqref="AC58 AC60 W58 S58:V59 C63 V62 AC65 AC67 W65 S65:V66 V69 C69:C70 N67 J65 F65 C67 A65" name="工作範圍2"/>
    <protectedRange sqref="A25:I26 O25 L21 O15 S25" name="基本資料_1_1"/>
    <protectedRange sqref="A73:AC78 N79 V79 C79:C80 J81:J82 S81:S82 AC81:AC82 A86:A87 C86:C87 H86:H87 P86:P87 V86:V87 N89:N93 R89:Z93 AC89:AC93" name="家庭狀況"/>
    <protectedRange sqref="A5:W5 A7:W7 A9:W9 A11:AC11 A13:AC13 B15:C16 I15:K16 O15 Z15 C21:I23 L21 M20:U20 AA18:AB20 V23:AC23 S25 O25 K25:N26 C25 A28:AC28" name="基本資料"/>
    <protectedRange sqref="B32:AC34" name="教育背景"/>
    <protectedRange sqref="A37:E38 S37:V38 C41:P41 V41:AC41 C42 C39:E40 G37:I40 J37:P38 N39:O40 X37:AA38 AC37:AC40" name="工作經驗"/>
    <protectedRange sqref="N89:N93 A86:AC87 A95 L102 U102 AC89:AD93 V89:Z93" name="其他"/>
    <protectedRange sqref="S25:AC25 O15 O25" name="基本資料1_2"/>
    <protectedRange sqref="O15:Y15 L21:U23 Z15:AC16" name="基本資料1_4"/>
    <protectedRange sqref="A44:E45 G44:I47 J44:P45 S44:AA45 AC44:AC47 C46:E47 N46:O47 C48:P48 V48:AC48 C49:AC49" name="工作經驗_2"/>
    <protectedRange sqref="A58:E59 J58:P59 S58:AA59 AC58:AC61 C60:E61 N60:O61 C62:P62 V62:AC62 C63:AC63" name="工作經驗_4"/>
    <protectedRange sqref="F37:I40 F44:I47 F58:I61 F65:I68 F51:I54" name="工作經驗_6"/>
    <protectedRange sqref="A95:AC101 C79:I79 N79:R79 V79:AC79 C80:AC80" name="家庭狀況_2"/>
    <protectedRange sqref="A73:AC78" name="家庭"/>
  </protectedRanges>
  <mergeCells count="422">
    <mergeCell ref="AB65:AB66"/>
    <mergeCell ref="AC65:AC66"/>
    <mergeCell ref="Q66:R66"/>
    <mergeCell ref="S66:V66"/>
    <mergeCell ref="A67:B68"/>
    <mergeCell ref="C67:E68"/>
    <mergeCell ref="J67:M68"/>
    <mergeCell ref="N67:O68"/>
    <mergeCell ref="P67:P68"/>
    <mergeCell ref="Q67:R67"/>
    <mergeCell ref="S67:V67"/>
    <mergeCell ref="W67:AA68"/>
    <mergeCell ref="AB67:AB68"/>
    <mergeCell ref="AC67:AC68"/>
    <mergeCell ref="Q68:R68"/>
    <mergeCell ref="S68:V68"/>
    <mergeCell ref="A65:E66"/>
    <mergeCell ref="F65:I68"/>
    <mergeCell ref="J65:P66"/>
    <mergeCell ref="Q65:R65"/>
    <mergeCell ref="S65:V65"/>
    <mergeCell ref="W65:AA66"/>
    <mergeCell ref="AB58:AB59"/>
    <mergeCell ref="AC58:AC59"/>
    <mergeCell ref="Q59:R59"/>
    <mergeCell ref="S59:V59"/>
    <mergeCell ref="A60:B61"/>
    <mergeCell ref="C60:E61"/>
    <mergeCell ref="J60:M61"/>
    <mergeCell ref="N60:O61"/>
    <mergeCell ref="P60:P61"/>
    <mergeCell ref="Q60:R60"/>
    <mergeCell ref="S60:V60"/>
    <mergeCell ref="W60:AA61"/>
    <mergeCell ref="AB60:AB61"/>
    <mergeCell ref="AC60:AC61"/>
    <mergeCell ref="Q61:R61"/>
    <mergeCell ref="S61:V61"/>
    <mergeCell ref="A58:E59"/>
    <mergeCell ref="F58:I61"/>
    <mergeCell ref="J58:P59"/>
    <mergeCell ref="Q58:R58"/>
    <mergeCell ref="S58:V58"/>
    <mergeCell ref="W58:AA59"/>
    <mergeCell ref="AB51:AB52"/>
    <mergeCell ref="AC51:AC52"/>
    <mergeCell ref="Q52:R52"/>
    <mergeCell ref="S52:V52"/>
    <mergeCell ref="A53:B54"/>
    <mergeCell ref="C53:E54"/>
    <mergeCell ref="J53:M54"/>
    <mergeCell ref="N53:O54"/>
    <mergeCell ref="P53:P54"/>
    <mergeCell ref="Q53:R53"/>
    <mergeCell ref="S53:V53"/>
    <mergeCell ref="W53:AA54"/>
    <mergeCell ref="AB53:AB54"/>
    <mergeCell ref="AC53:AC54"/>
    <mergeCell ref="Q54:R54"/>
    <mergeCell ref="S54:V54"/>
    <mergeCell ref="A51:E52"/>
    <mergeCell ref="F51:I54"/>
    <mergeCell ref="J51:P52"/>
    <mergeCell ref="Q51:R51"/>
    <mergeCell ref="S51:V51"/>
    <mergeCell ref="W51:AA52"/>
    <mergeCell ref="AC37:AC38"/>
    <mergeCell ref="AB39:AB40"/>
    <mergeCell ref="AC39:AC40"/>
    <mergeCell ref="A44:E45"/>
    <mergeCell ref="J44:P45"/>
    <mergeCell ref="Q44:R44"/>
    <mergeCell ref="Q45:R45"/>
    <mergeCell ref="S44:V44"/>
    <mergeCell ref="S45:V45"/>
    <mergeCell ref="F44:I47"/>
    <mergeCell ref="J46:M47"/>
    <mergeCell ref="N46:O47"/>
    <mergeCell ref="P46:P47"/>
    <mergeCell ref="W44:AA45"/>
    <mergeCell ref="W46:AA47"/>
    <mergeCell ref="AB46:AB47"/>
    <mergeCell ref="AB44:AB45"/>
    <mergeCell ref="AC44:AC45"/>
    <mergeCell ref="AC46:AC47"/>
    <mergeCell ref="S39:V39"/>
    <mergeCell ref="Q40:R40"/>
    <mergeCell ref="S40:V40"/>
    <mergeCell ref="W39:AA40"/>
    <mergeCell ref="W37:AA38"/>
    <mergeCell ref="A11:C11"/>
    <mergeCell ref="D11:H11"/>
    <mergeCell ref="I11:O11"/>
    <mergeCell ref="P11:AC11"/>
    <mergeCell ref="A10:C10"/>
    <mergeCell ref="D10:H10"/>
    <mergeCell ref="I10:O10"/>
    <mergeCell ref="Z12:AB12"/>
    <mergeCell ref="A13:C13"/>
    <mergeCell ref="K13:Q13"/>
    <mergeCell ref="R13:S13"/>
    <mergeCell ref="T13:U13"/>
    <mergeCell ref="V13:Y13"/>
    <mergeCell ref="Z13:AB13"/>
    <mergeCell ref="A12:C12"/>
    <mergeCell ref="D12:J12"/>
    <mergeCell ref="K12:Q12"/>
    <mergeCell ref="R12:S12"/>
    <mergeCell ref="T12:U12"/>
    <mergeCell ref="V12:Y12"/>
    <mergeCell ref="P10:AC10"/>
    <mergeCell ref="G13:H13"/>
    <mergeCell ref="D13:E13"/>
    <mergeCell ref="M20:O20"/>
    <mergeCell ref="P20:R20"/>
    <mergeCell ref="S20:U20"/>
    <mergeCell ref="AA18:AB18"/>
    <mergeCell ref="AA19:AB20"/>
    <mergeCell ref="A1:H3"/>
    <mergeCell ref="I1:AC3"/>
    <mergeCell ref="A4:D4"/>
    <mergeCell ref="P4:W4"/>
    <mergeCell ref="X4:AC9"/>
    <mergeCell ref="A5:D5"/>
    <mergeCell ref="P5:W5"/>
    <mergeCell ref="A6:O6"/>
    <mergeCell ref="P6:W6"/>
    <mergeCell ref="A7:O7"/>
    <mergeCell ref="P7:W7"/>
    <mergeCell ref="A8:O8"/>
    <mergeCell ref="P8:W8"/>
    <mergeCell ref="A9:O9"/>
    <mergeCell ref="P9:W9"/>
    <mergeCell ref="E5:J5"/>
    <mergeCell ref="K5:O5"/>
    <mergeCell ref="E4:J4"/>
    <mergeCell ref="K4:O4"/>
    <mergeCell ref="B16:C16"/>
    <mergeCell ref="D16:H16"/>
    <mergeCell ref="I16:J16"/>
    <mergeCell ref="L16:N16"/>
    <mergeCell ref="O16:Y16"/>
    <mergeCell ref="A17:I17"/>
    <mergeCell ref="J17:AC17"/>
    <mergeCell ref="A14:J14"/>
    <mergeCell ref="K14:N14"/>
    <mergeCell ref="O14:Y14"/>
    <mergeCell ref="Z14:AC14"/>
    <mergeCell ref="B15:C15"/>
    <mergeCell ref="D15:H15"/>
    <mergeCell ref="I15:J15"/>
    <mergeCell ref="L15:N15"/>
    <mergeCell ref="O15:Y15"/>
    <mergeCell ref="Z15:AC16"/>
    <mergeCell ref="A21:B22"/>
    <mergeCell ref="C21:C22"/>
    <mergeCell ref="D21:F22"/>
    <mergeCell ref="G21:H22"/>
    <mergeCell ref="I21:I22"/>
    <mergeCell ref="J21:K23"/>
    <mergeCell ref="J18:L20"/>
    <mergeCell ref="M18:U18"/>
    <mergeCell ref="V18:Z18"/>
    <mergeCell ref="M19:O19"/>
    <mergeCell ref="P19:R19"/>
    <mergeCell ref="S19:U19"/>
    <mergeCell ref="V19:Z20"/>
    <mergeCell ref="A18:B20"/>
    <mergeCell ref="C18:C20"/>
    <mergeCell ref="D18:E20"/>
    <mergeCell ref="F18:F19"/>
    <mergeCell ref="G18:H20"/>
    <mergeCell ref="L21:U23"/>
    <mergeCell ref="V21:AC21"/>
    <mergeCell ref="A23:B23"/>
    <mergeCell ref="D23:F23"/>
    <mergeCell ref="I18:I20"/>
    <mergeCell ref="AC19:AC20"/>
    <mergeCell ref="G23:H23"/>
    <mergeCell ref="K26:N26"/>
    <mergeCell ref="S26:AC26"/>
    <mergeCell ref="A27:D27"/>
    <mergeCell ref="E27:L27"/>
    <mergeCell ref="M27:U27"/>
    <mergeCell ref="V27:AC27"/>
    <mergeCell ref="A24:B24"/>
    <mergeCell ref="C24:I24"/>
    <mergeCell ref="J24:N24"/>
    <mergeCell ref="O24:R24"/>
    <mergeCell ref="S24:AC24"/>
    <mergeCell ref="A25:B26"/>
    <mergeCell ref="C25:I26"/>
    <mergeCell ref="K25:N25"/>
    <mergeCell ref="O25:R26"/>
    <mergeCell ref="S25:AC25"/>
    <mergeCell ref="A28:D28"/>
    <mergeCell ref="E28:L28"/>
    <mergeCell ref="M28:U28"/>
    <mergeCell ref="V28:AC28"/>
    <mergeCell ref="A29:AC29"/>
    <mergeCell ref="A30:A31"/>
    <mergeCell ref="B30:G31"/>
    <mergeCell ref="H30:P31"/>
    <mergeCell ref="Q30:T31"/>
    <mergeCell ref="U30:X30"/>
    <mergeCell ref="Y30:AB30"/>
    <mergeCell ref="AC30:AC31"/>
    <mergeCell ref="U31:X31"/>
    <mergeCell ref="Y31:AB31"/>
    <mergeCell ref="Q38:R38"/>
    <mergeCell ref="B32:G32"/>
    <mergeCell ref="H32:P32"/>
    <mergeCell ref="Q32:T32"/>
    <mergeCell ref="U32:X32"/>
    <mergeCell ref="Y32:AB32"/>
    <mergeCell ref="A35:AC35"/>
    <mergeCell ref="A36:E36"/>
    <mergeCell ref="F36:I36"/>
    <mergeCell ref="J36:P36"/>
    <mergeCell ref="Q36:V36"/>
    <mergeCell ref="W36:AA36"/>
    <mergeCell ref="AB36:AC36"/>
    <mergeCell ref="B33:G33"/>
    <mergeCell ref="H33:P33"/>
    <mergeCell ref="Q33:T33"/>
    <mergeCell ref="U33:X33"/>
    <mergeCell ref="Y33:AB33"/>
    <mergeCell ref="B34:G34"/>
    <mergeCell ref="H34:P34"/>
    <mergeCell ref="Q34:T34"/>
    <mergeCell ref="U34:X34"/>
    <mergeCell ref="Y34:AB34"/>
    <mergeCell ref="AB37:AB38"/>
    <mergeCell ref="S38:V38"/>
    <mergeCell ref="S37:V37"/>
    <mergeCell ref="Q39:R39"/>
    <mergeCell ref="A43:E43"/>
    <mergeCell ref="F43:I43"/>
    <mergeCell ref="J43:P43"/>
    <mergeCell ref="Q43:V43"/>
    <mergeCell ref="W43:AA43"/>
    <mergeCell ref="AB43:AC43"/>
    <mergeCell ref="A41:B41"/>
    <mergeCell ref="C41:P41"/>
    <mergeCell ref="Q41:U41"/>
    <mergeCell ref="V41:AC41"/>
    <mergeCell ref="A42:B42"/>
    <mergeCell ref="C42:AC42"/>
    <mergeCell ref="A37:E38"/>
    <mergeCell ref="F37:I40"/>
    <mergeCell ref="A39:B40"/>
    <mergeCell ref="C39:E40"/>
    <mergeCell ref="J39:M40"/>
    <mergeCell ref="N39:O40"/>
    <mergeCell ref="P39:P40"/>
    <mergeCell ref="J37:P38"/>
    <mergeCell ref="Q37:R37"/>
    <mergeCell ref="Q46:R46"/>
    <mergeCell ref="S46:V46"/>
    <mergeCell ref="A46:B47"/>
    <mergeCell ref="C46:E47"/>
    <mergeCell ref="A50:E50"/>
    <mergeCell ref="F50:I50"/>
    <mergeCell ref="J50:P50"/>
    <mergeCell ref="Q50:V50"/>
    <mergeCell ref="W50:AA50"/>
    <mergeCell ref="AB50:AC50"/>
    <mergeCell ref="A48:B48"/>
    <mergeCell ref="C48:P48"/>
    <mergeCell ref="Q48:U48"/>
    <mergeCell ref="V48:AC48"/>
    <mergeCell ref="A49:B49"/>
    <mergeCell ref="C49:AC49"/>
    <mergeCell ref="Q47:R47"/>
    <mergeCell ref="S47:V47"/>
    <mergeCell ref="A57:E57"/>
    <mergeCell ref="F57:I57"/>
    <mergeCell ref="J57:P57"/>
    <mergeCell ref="Q57:V57"/>
    <mergeCell ref="W57:AA57"/>
    <mergeCell ref="AB57:AC57"/>
    <mergeCell ref="A55:B55"/>
    <mergeCell ref="C55:P55"/>
    <mergeCell ref="Q55:U55"/>
    <mergeCell ref="V55:AC55"/>
    <mergeCell ref="A56:B56"/>
    <mergeCell ref="C56:AC56"/>
    <mergeCell ref="A64:E64"/>
    <mergeCell ref="F64:I64"/>
    <mergeCell ref="J64:P64"/>
    <mergeCell ref="Q64:V64"/>
    <mergeCell ref="W64:AA64"/>
    <mergeCell ref="AB64:AC64"/>
    <mergeCell ref="A62:B62"/>
    <mergeCell ref="C62:P62"/>
    <mergeCell ref="Q62:U62"/>
    <mergeCell ref="V62:AC62"/>
    <mergeCell ref="A63:B63"/>
    <mergeCell ref="C63:AC63"/>
    <mergeCell ref="A71:AC71"/>
    <mergeCell ref="B72:E72"/>
    <mergeCell ref="G72:I72"/>
    <mergeCell ref="J72:Q72"/>
    <mergeCell ref="R72:U72"/>
    <mergeCell ref="V72:Y72"/>
    <mergeCell ref="Z72:AC72"/>
    <mergeCell ref="A69:B69"/>
    <mergeCell ref="C69:P69"/>
    <mergeCell ref="Q69:U69"/>
    <mergeCell ref="V69:AC69"/>
    <mergeCell ref="A70:B70"/>
    <mergeCell ref="C70:AC70"/>
    <mergeCell ref="B74:E74"/>
    <mergeCell ref="G74:I74"/>
    <mergeCell ref="J74:Q74"/>
    <mergeCell ref="R74:U74"/>
    <mergeCell ref="V74:Y74"/>
    <mergeCell ref="Z74:AC74"/>
    <mergeCell ref="B73:E73"/>
    <mergeCell ref="G73:I73"/>
    <mergeCell ref="J73:Q73"/>
    <mergeCell ref="R73:U73"/>
    <mergeCell ref="V73:Y73"/>
    <mergeCell ref="Z73:AC73"/>
    <mergeCell ref="B76:E76"/>
    <mergeCell ref="G76:I76"/>
    <mergeCell ref="J76:Q76"/>
    <mergeCell ref="R76:U76"/>
    <mergeCell ref="V76:Y76"/>
    <mergeCell ref="Z76:AC76"/>
    <mergeCell ref="B75:E75"/>
    <mergeCell ref="G75:I75"/>
    <mergeCell ref="J75:Q75"/>
    <mergeCell ref="R75:U75"/>
    <mergeCell ref="V75:Y75"/>
    <mergeCell ref="Z75:AC75"/>
    <mergeCell ref="B78:E78"/>
    <mergeCell ref="G78:I78"/>
    <mergeCell ref="J78:Q78"/>
    <mergeCell ref="R78:U78"/>
    <mergeCell ref="V78:Y78"/>
    <mergeCell ref="Z78:AC78"/>
    <mergeCell ref="B77:E77"/>
    <mergeCell ref="G77:I77"/>
    <mergeCell ref="J77:Q77"/>
    <mergeCell ref="R77:U77"/>
    <mergeCell ref="V77:Y77"/>
    <mergeCell ref="Z77:AC77"/>
    <mergeCell ref="H81:I81"/>
    <mergeCell ref="A79:B79"/>
    <mergeCell ref="A80:B80"/>
    <mergeCell ref="C80:AC80"/>
    <mergeCell ref="S79:U79"/>
    <mergeCell ref="J79:M79"/>
    <mergeCell ref="C79:I79"/>
    <mergeCell ref="N79:R79"/>
    <mergeCell ref="V79:AC79"/>
    <mergeCell ref="A83:AC84"/>
    <mergeCell ref="A82:G82"/>
    <mergeCell ref="H82:I82"/>
    <mergeCell ref="K82:R82"/>
    <mergeCell ref="K81:R81"/>
    <mergeCell ref="S81:AA81"/>
    <mergeCell ref="S82:AA82"/>
    <mergeCell ref="A81:G81"/>
    <mergeCell ref="A90:K90"/>
    <mergeCell ref="N90:O90"/>
    <mergeCell ref="AA89:AB89"/>
    <mergeCell ref="AA90:AB90"/>
    <mergeCell ref="AA91:AB91"/>
    <mergeCell ref="AA92:AB92"/>
    <mergeCell ref="AA93:AB93"/>
    <mergeCell ref="A85:B85"/>
    <mergeCell ref="A86:B86"/>
    <mergeCell ref="C85:G85"/>
    <mergeCell ref="H85:O85"/>
    <mergeCell ref="P85:U85"/>
    <mergeCell ref="V85:AC85"/>
    <mergeCell ref="C86:G86"/>
    <mergeCell ref="H86:O86"/>
    <mergeCell ref="P86:U86"/>
    <mergeCell ref="V86:AC86"/>
    <mergeCell ref="AB22:AC22"/>
    <mergeCell ref="V22:AA22"/>
    <mergeCell ref="V23:AA23"/>
    <mergeCell ref="AB23:AC23"/>
    <mergeCell ref="A102:K107"/>
    <mergeCell ref="L102:T106"/>
    <mergeCell ref="U102:AC106"/>
    <mergeCell ref="L107:T107"/>
    <mergeCell ref="U107:AC107"/>
    <mergeCell ref="A94:AC94"/>
    <mergeCell ref="A92:K92"/>
    <mergeCell ref="N92:O92"/>
    <mergeCell ref="A93:K93"/>
    <mergeCell ref="A95:AC101"/>
    <mergeCell ref="A91:K91"/>
    <mergeCell ref="N91:O91"/>
    <mergeCell ref="N93:O93"/>
    <mergeCell ref="A87:B87"/>
    <mergeCell ref="A88:AC88"/>
    <mergeCell ref="C87:G87"/>
    <mergeCell ref="H87:O87"/>
    <mergeCell ref="P87:U87"/>
    <mergeCell ref="V87:AC87"/>
    <mergeCell ref="A89:K89"/>
    <mergeCell ref="L89:M89"/>
    <mergeCell ref="L90:M90"/>
    <mergeCell ref="L91:M91"/>
    <mergeCell ref="L92:M92"/>
    <mergeCell ref="L93:M93"/>
    <mergeCell ref="R89:Z89"/>
    <mergeCell ref="P89:Q89"/>
    <mergeCell ref="P90:Q90"/>
    <mergeCell ref="R90:Z90"/>
    <mergeCell ref="P91:Q91"/>
    <mergeCell ref="R91:Z91"/>
    <mergeCell ref="P92:Q92"/>
    <mergeCell ref="R92:Z92"/>
    <mergeCell ref="P93:Q93"/>
    <mergeCell ref="R93:Z93"/>
    <mergeCell ref="N89:O89"/>
  </mergeCells>
  <phoneticPr fontId="3" type="noConversion"/>
  <pageMargins left="0.23622047244094491" right="0.23622047244094491" top="0.51181102362204722" bottom="0.23622047244094491" header="0.31496062992125984" footer="0.31496062992125984"/>
  <pageSetup paperSize="9" scale="97" fitToHeight="0" orientation="portrait" r:id="rId1"/>
  <rowBreaks count="3" manualBreakCount="3">
    <brk id="34" max="28" man="1"/>
    <brk id="66" max="28" man="1"/>
    <brk id="78" max="28"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error="_x000a_此為下拉式選單：_x000a__x000a_請點選格子旁箭頭，_x000a_從選單中選填。 _x000a_-------------------------_x000a_請在此對話框按「取消」。_x000a_">
          <x14:formula1>
            <xm:f>跑公式用!$C$3:$C$4</xm:f>
          </x14:formula1>
          <xm:sqref>T13:U13</xm:sqref>
        </x14:dataValidation>
        <x14:dataValidation type="list" allowBlank="1" showInputMessage="1" showErrorMessage="1" error="_x000a_此為下拉式選單：_x000a__x000a_請點選格子旁箭頭，_x000a_從選單中選填。 _x000a_-------------------------_x000a_請在此對話框按「取消」。_x000a_">
          <x14:formula1>
            <xm:f>跑公式用!$D$3:$D$5</xm:f>
          </x14:formula1>
          <xm:sqref>A13:C13</xm:sqref>
        </x14:dataValidation>
        <x14:dataValidation type="list" allowBlank="1" showInputMessage="1" showErrorMessage="1" error="_x000a_此為下拉式選單：_x000a__x000a_請點選格子旁箭頭，_x000a_從選單中選填。 _x000a_-------------------------_x000a_請在此對話框按「取消」。_x000a_">
          <x14:formula1>
            <xm:f>跑公式用!$E$3:$E$6</xm:f>
          </x14:formula1>
          <xm:sqref>V13:Y13</xm:sqref>
        </x14:dataValidation>
        <x14:dataValidation type="list" allowBlank="1" showInputMessage="1" showErrorMessage="1" error="_x000a_此為下拉式選單：_x000a__x000a_請點選格子旁箭頭，_x000a_從選單中選填。 _x000a_-------------------------_x000a_請在此對話框按「取消」。_x000a_">
          <x14:formula1>
            <xm:f>跑公式用!$H$3:$H$6</xm:f>
          </x14:formula1>
          <xm:sqref>C21:I23 M20:U20</xm:sqref>
        </x14:dataValidation>
        <x14:dataValidation type="list" allowBlank="1" showInputMessage="1" showErrorMessage="1" error="_x000a_此為下拉式選單：_x000a__x000a_請點選格子旁箭頭，_x000a_從選單中填選。 _x000a_-------------------------_x000a_請在此對話框按「取消」_x000a_">
          <x14:formula1>
            <xm:f>跑公式用!$C$9:$C$31</xm:f>
          </x14:formula1>
          <xm:sqref>D11:H11</xm:sqref>
        </x14:dataValidation>
        <x14:dataValidation type="list" allowBlank="1" showInputMessage="1" showErrorMessage="1" error="_x000a_此為下拉式選單：_x000a__x000a_請點選格子旁箭頭，_x000a_從選單中選填。 _x000a_-------------------------_x000a_請在此對話框按「取消」。_x000a_">
          <x14:formula1>
            <xm:f>跑公式用!$G$12:$G$16</xm:f>
          </x14:formula1>
          <xm:sqref>S25:AC25</xm:sqref>
        </x14:dataValidation>
        <x14:dataValidation type="list" allowBlank="1" showInputMessage="1" showErrorMessage="1" error="_x000a_此為下拉式選單：_x000a__x000a_請點選格子旁箭頭，_x000a_從選單中選填。 _x000a_-------------------------_x000a_請在此對話框按「取消」。_x000a_">
          <x14:formula1>
            <xm:f>跑公式用!$G$19:$G$21</xm:f>
          </x14:formula1>
          <xm:sqref>Q32:T34</xm:sqref>
        </x14:dataValidation>
        <x14:dataValidation type="list" allowBlank="1" showInputMessage="1" showErrorMessage="1" error="_x000a_此為下拉式選單：_x000a__x000a_請點選格子旁箭頭，_x000a_從選單中選填。 _x000a_-------------------------_x000a_請在此對話框按「取消」。_x000a_">
          <x14:formula1>
            <xm:f>跑公式用!$G$5:$G$6</xm:f>
          </x14:formula1>
          <xm:sqref>V73:Y78 AC32:AC34</xm:sqref>
        </x14:dataValidation>
        <x14:dataValidation type="list" allowBlank="1" showInputMessage="1" showErrorMessage="1" error="_x000a_此為下拉式選單：_x000a__x000a_請點選格子旁箭頭，_x000a_從選單中選填。 _x000a_-------------------------_x000a_請在此對話框按「取消」。_x000a_">
          <x14:formula1>
            <xm:f>跑公式用!$D$9:$D$14</xm:f>
          </x14:formula1>
          <xm:sqref>D13:E13 I13</xm:sqref>
        </x14:dataValidation>
        <x14:dataValidation type="list" allowBlank="1" showInputMessage="1" showErrorMessage="1" error="_x000a_此為下拉式選單：_x000a__x000a_請點選格子旁箭頭，_x000a_從選單中選填。 _x000a_-------------------------_x000a_請在此對話框按「取消」。_x000a_">
          <x14:formula1>
            <xm:f>跑公式用!$F$3:$F$4</xm:f>
          </x14:formula1>
          <xm:sqref>AC89:AD93 N89:N93 J81:J82 AC81:AC82</xm:sqref>
        </x14:dataValidation>
        <x14:dataValidation type="list" allowBlank="1" showInputMessage="1" showErrorMessage="1" error="_x000a_此為下拉式選單：_x000a__x000a_請點選格子旁箭頭，_x000a_從選單中選填。 _x000a_-------------------------_x000a_請在此對話框按「取消」。_x000a_">
          <x14:formula1>
            <xm:f>跑公式用!$G$3:$G$4</xm:f>
          </x14:formula1>
          <xm:sqref>K15:K16 V23:AC23</xm:sqref>
        </x14:dataValidation>
        <x14:dataValidation type="list" allowBlank="1" showInputMessage="1" showErrorMessage="1" error="_x000a_此為下拉式選單：_x000a__x000a_請點選格子旁箭頭，_x000a_從選單中選填。 _x000a_-------------------------_x000a_請在此對話框按「取消」。_x000a_">
          <x14:formula1>
            <xm:f>跑公式用!$N$5:$N$26</xm:f>
          </x14:formula1>
          <xm:sqref>A73:A78 N79:R79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AR103"/>
  <sheetViews>
    <sheetView topLeftCell="C1" workbookViewId="0">
      <selection activeCell="L13" sqref="L13"/>
    </sheetView>
  </sheetViews>
  <sheetFormatPr defaultRowHeight="12.75"/>
  <cols>
    <col min="5" max="5" width="10.33203125" customWidth="1"/>
    <col min="13" max="13" width="11.83203125" customWidth="1"/>
    <col min="14" max="14" width="12.6640625" customWidth="1"/>
    <col min="16" max="16" width="11.83203125" customWidth="1"/>
    <col min="17" max="17" width="12.83203125" customWidth="1"/>
    <col min="19" max="19" width="15.6640625" customWidth="1"/>
    <col min="21" max="21" width="9.83203125" customWidth="1"/>
    <col min="30" max="30" width="12.5" customWidth="1"/>
    <col min="35" max="35" width="10.6640625" customWidth="1"/>
    <col min="40" max="40" width="35" bestFit="1" customWidth="1"/>
    <col min="41" max="41" width="24.1640625" bestFit="1" customWidth="1"/>
    <col min="42" max="42" width="19.1640625" bestFit="1" customWidth="1"/>
    <col min="43" max="43" width="16" bestFit="1" customWidth="1"/>
    <col min="44" max="44" width="14" bestFit="1" customWidth="1"/>
  </cols>
  <sheetData>
    <row r="2" spans="1:44" ht="16.5">
      <c r="C2" s="28" t="s">
        <v>129</v>
      </c>
      <c r="D2" s="28" t="s">
        <v>132</v>
      </c>
      <c r="E2" s="28" t="s">
        <v>136</v>
      </c>
      <c r="G2" s="28" t="s">
        <v>142</v>
      </c>
      <c r="H2" s="28" t="s">
        <v>145</v>
      </c>
      <c r="N2" s="28" t="s">
        <v>230</v>
      </c>
      <c r="S2" s="28" t="s">
        <v>241</v>
      </c>
      <c r="U2" s="34" t="s">
        <v>252</v>
      </c>
      <c r="V2" s="25" t="s">
        <v>251</v>
      </c>
      <c r="AA2" s="28" t="s">
        <v>345</v>
      </c>
      <c r="AD2" s="28" t="s">
        <v>315</v>
      </c>
      <c r="AG2" s="28" t="s">
        <v>357</v>
      </c>
      <c r="AJ2" s="28" t="s">
        <v>412</v>
      </c>
      <c r="AN2" s="42"/>
      <c r="AO2" s="42"/>
      <c r="AP2" s="42"/>
      <c r="AQ2" s="42"/>
      <c r="AR2" s="42"/>
    </row>
    <row r="3" spans="1:44" ht="16.5">
      <c r="C3" s="25" t="s">
        <v>130</v>
      </c>
      <c r="D3" s="25" t="s">
        <v>133</v>
      </c>
      <c r="E3" s="26" t="s">
        <v>137</v>
      </c>
      <c r="F3" s="45" t="s">
        <v>438</v>
      </c>
      <c r="G3" s="26" t="s">
        <v>143</v>
      </c>
      <c r="H3" s="25" t="s">
        <v>146</v>
      </c>
      <c r="N3" t="s">
        <v>183</v>
      </c>
      <c r="O3" s="36" t="s">
        <v>192</v>
      </c>
      <c r="P3" s="25" t="s">
        <v>229</v>
      </c>
      <c r="Q3" s="25"/>
      <c r="S3" t="s">
        <v>240</v>
      </c>
      <c r="T3" s="40" t="s">
        <v>242</v>
      </c>
      <c r="U3" s="38" t="e">
        <f>IF(V3=S3,T3,IF(V3=S4,T4,IF(V3=S5,T5,IF(V3=S6,T6,IF(V3=S7,T7,0)))))</f>
        <v>#REF!</v>
      </c>
      <c r="V3" s="39" t="e">
        <f>#REF!</f>
        <v>#REF!</v>
      </c>
      <c r="Z3" s="41"/>
      <c r="AD3" t="s">
        <v>302</v>
      </c>
      <c r="AE3" s="40" t="s">
        <v>313</v>
      </c>
      <c r="AG3" t="s">
        <v>301</v>
      </c>
      <c r="AH3" s="40" t="s">
        <v>346</v>
      </c>
      <c r="AJ3" s="25" t="s">
        <v>358</v>
      </c>
      <c r="AK3">
        <v>1</v>
      </c>
      <c r="AN3" s="42"/>
      <c r="AO3" s="42"/>
      <c r="AP3" s="42"/>
      <c r="AQ3" s="42"/>
      <c r="AR3" s="42"/>
    </row>
    <row r="4" spans="1:44" ht="16.5">
      <c r="C4" s="25" t="s">
        <v>131</v>
      </c>
      <c r="D4" s="25" t="s">
        <v>134</v>
      </c>
      <c r="E4" s="26" t="s">
        <v>138</v>
      </c>
      <c r="F4" s="45"/>
      <c r="G4" s="26" t="s">
        <v>144</v>
      </c>
      <c r="H4" s="25" t="s">
        <v>147</v>
      </c>
      <c r="P4" s="39">
        <f>人事基本資料表!$N$79</f>
        <v>0</v>
      </c>
      <c r="Q4" s="43" t="s">
        <v>413</v>
      </c>
      <c r="S4" t="s">
        <v>232</v>
      </c>
      <c r="T4" s="40" t="s">
        <v>243</v>
      </c>
      <c r="U4" s="38" t="e">
        <f>IF(V3=S8,T8,IF(V3=S9,T9,IF(V3=S10,T10,IF(V3=S11,T11,0))))</f>
        <v>#REF!</v>
      </c>
      <c r="V4" s="39" t="e">
        <f>IF(U3&lt;&gt;0,U3,U4)</f>
        <v>#REF!</v>
      </c>
      <c r="Z4" s="41"/>
      <c r="AD4" t="s">
        <v>303</v>
      </c>
      <c r="AE4" s="40" t="s">
        <v>314</v>
      </c>
      <c r="AG4" t="s">
        <v>352</v>
      </c>
      <c r="AH4" s="40" t="s">
        <v>347</v>
      </c>
      <c r="AJ4" s="25" t="s">
        <v>360</v>
      </c>
      <c r="AK4">
        <v>2</v>
      </c>
      <c r="AN4" s="42"/>
      <c r="AO4" s="42"/>
      <c r="AP4" s="42"/>
      <c r="AQ4" s="42"/>
      <c r="AR4" s="42"/>
    </row>
    <row r="5" spans="1:44" ht="16.5">
      <c r="A5" s="30"/>
      <c r="C5" s="45" t="s">
        <v>430</v>
      </c>
      <c r="D5" s="25" t="s">
        <v>135</v>
      </c>
      <c r="E5" s="26" t="s">
        <v>139</v>
      </c>
      <c r="G5" s="25" t="s">
        <v>179</v>
      </c>
      <c r="H5" s="25" t="s">
        <v>148</v>
      </c>
      <c r="N5" t="s">
        <v>182</v>
      </c>
      <c r="O5" s="36" t="s">
        <v>193</v>
      </c>
      <c r="P5" t="e">
        <f>IF(P4="","",VLOOKUP(P4,N5:O26,2,0))</f>
        <v>#N/A</v>
      </c>
      <c r="S5" t="s">
        <v>233</v>
      </c>
      <c r="T5" s="40" t="s">
        <v>244</v>
      </c>
      <c r="Z5" s="41"/>
      <c r="AD5" t="s">
        <v>304</v>
      </c>
      <c r="AE5" s="40" t="s">
        <v>227</v>
      </c>
      <c r="AG5" t="s">
        <v>353</v>
      </c>
      <c r="AH5" s="40" t="s">
        <v>348</v>
      </c>
      <c r="AJ5" s="25" t="s">
        <v>362</v>
      </c>
      <c r="AK5">
        <v>3</v>
      </c>
      <c r="AN5" s="42"/>
      <c r="AO5" s="42"/>
      <c r="AP5" s="42"/>
      <c r="AQ5" s="42"/>
      <c r="AR5" s="42"/>
    </row>
    <row r="6" spans="1:44" ht="16.5">
      <c r="E6" s="26" t="s">
        <v>140</v>
      </c>
      <c r="G6" s="25" t="s">
        <v>180</v>
      </c>
      <c r="H6" s="25" t="s">
        <v>149</v>
      </c>
      <c r="N6" t="s">
        <v>184</v>
      </c>
      <c r="O6" s="36" t="s">
        <v>194</v>
      </c>
      <c r="S6" t="s">
        <v>234</v>
      </c>
      <c r="T6" s="40" t="s">
        <v>245</v>
      </c>
      <c r="Z6" s="41"/>
      <c r="AD6" t="s">
        <v>305</v>
      </c>
      <c r="AE6" s="40" t="s">
        <v>225</v>
      </c>
      <c r="AG6" t="s">
        <v>354</v>
      </c>
      <c r="AH6" s="40" t="s">
        <v>349</v>
      </c>
      <c r="AJ6" s="25" t="s">
        <v>363</v>
      </c>
      <c r="AK6">
        <v>4</v>
      </c>
      <c r="AN6" s="42"/>
      <c r="AO6" s="42"/>
      <c r="AP6" s="42"/>
      <c r="AQ6" s="42"/>
      <c r="AR6" s="42"/>
    </row>
    <row r="7" spans="1:44" ht="16.5">
      <c r="N7" t="s">
        <v>185</v>
      </c>
      <c r="O7" s="36" t="s">
        <v>195</v>
      </c>
      <c r="P7" s="39">
        <f>人事基本資料表!A73</f>
        <v>0</v>
      </c>
      <c r="Q7" s="43" t="s">
        <v>414</v>
      </c>
      <c r="S7" t="s">
        <v>235</v>
      </c>
      <c r="T7" s="40" t="s">
        <v>246</v>
      </c>
      <c r="Z7" s="41"/>
      <c r="AD7" t="s">
        <v>306</v>
      </c>
      <c r="AE7" s="40" t="s">
        <v>223</v>
      </c>
      <c r="AG7" t="s">
        <v>355</v>
      </c>
      <c r="AH7" s="40" t="s">
        <v>350</v>
      </c>
      <c r="AN7" s="42"/>
      <c r="AO7" s="42"/>
      <c r="AP7" s="42"/>
      <c r="AQ7" s="42"/>
      <c r="AR7" s="42"/>
    </row>
    <row r="8" spans="1:44" ht="16.5">
      <c r="C8" s="28" t="s">
        <v>150</v>
      </c>
      <c r="D8" s="28" t="s">
        <v>434</v>
      </c>
      <c r="N8" t="s">
        <v>186</v>
      </c>
      <c r="O8" s="36" t="s">
        <v>196</v>
      </c>
      <c r="P8" s="39">
        <f>人事基本資料表!A74</f>
        <v>0</v>
      </c>
      <c r="S8" t="s">
        <v>236</v>
      </c>
      <c r="T8" s="40" t="s">
        <v>247</v>
      </c>
      <c r="Z8" s="41"/>
      <c r="AD8" t="s">
        <v>307</v>
      </c>
      <c r="AE8" s="40" t="s">
        <v>221</v>
      </c>
      <c r="AG8" t="s">
        <v>356</v>
      </c>
      <c r="AH8" s="40" t="s">
        <v>351</v>
      </c>
      <c r="AN8" s="42"/>
      <c r="AO8" s="42"/>
      <c r="AP8" s="42"/>
      <c r="AQ8" s="42"/>
      <c r="AR8" s="42"/>
    </row>
    <row r="9" spans="1:44" ht="18.75">
      <c r="C9" s="25" t="s">
        <v>151</v>
      </c>
      <c r="D9">
        <v>0</v>
      </c>
      <c r="E9" s="29"/>
      <c r="N9" t="s">
        <v>187</v>
      </c>
      <c r="O9" s="36" t="s">
        <v>197</v>
      </c>
      <c r="P9" s="39">
        <f>人事基本資料表!A75</f>
        <v>0</v>
      </c>
      <c r="S9" t="s">
        <v>237</v>
      </c>
      <c r="T9" s="40" t="s">
        <v>248</v>
      </c>
      <c r="Z9" s="41"/>
      <c r="AD9" t="s">
        <v>308</v>
      </c>
      <c r="AE9" s="40" t="s">
        <v>220</v>
      </c>
      <c r="AN9" s="42"/>
      <c r="AO9" s="42"/>
      <c r="AP9" s="42"/>
      <c r="AQ9" s="42"/>
      <c r="AR9" s="42"/>
    </row>
    <row r="10" spans="1:44" ht="18.75">
      <c r="C10" s="25" t="s">
        <v>152</v>
      </c>
      <c r="D10">
        <v>1</v>
      </c>
      <c r="E10" s="29"/>
      <c r="N10" t="s">
        <v>188</v>
      </c>
      <c r="O10" s="36" t="s">
        <v>198</v>
      </c>
      <c r="P10" s="39">
        <f>人事基本資料表!A76</f>
        <v>0</v>
      </c>
      <c r="S10" t="s">
        <v>238</v>
      </c>
      <c r="T10" s="40" t="s">
        <v>249</v>
      </c>
      <c r="AD10" t="s">
        <v>309</v>
      </c>
      <c r="AE10" s="40" t="s">
        <v>218</v>
      </c>
      <c r="AN10" s="42"/>
      <c r="AO10" s="42"/>
      <c r="AP10" s="42"/>
      <c r="AQ10" s="42"/>
      <c r="AR10" s="42"/>
    </row>
    <row r="11" spans="1:44" ht="18.75">
      <c r="C11" s="25" t="s">
        <v>153</v>
      </c>
      <c r="D11">
        <v>2</v>
      </c>
      <c r="E11" s="29"/>
      <c r="G11" s="31" t="s">
        <v>175</v>
      </c>
      <c r="N11" t="s">
        <v>189</v>
      </c>
      <c r="O11" s="36" t="s">
        <v>199</v>
      </c>
      <c r="P11" s="39">
        <f>人事基本資料表!A77</f>
        <v>0</v>
      </c>
      <c r="S11" t="s">
        <v>239</v>
      </c>
      <c r="T11" s="40" t="s">
        <v>250</v>
      </c>
      <c r="AD11" t="s">
        <v>310</v>
      </c>
      <c r="AE11" s="40" t="s">
        <v>216</v>
      </c>
      <c r="AN11" s="42"/>
      <c r="AO11" s="42"/>
      <c r="AP11" s="42"/>
      <c r="AQ11" s="42"/>
      <c r="AR11" s="42"/>
    </row>
    <row r="12" spans="1:44" ht="18.75">
      <c r="C12" s="25" t="s">
        <v>154</v>
      </c>
      <c r="D12">
        <v>3</v>
      </c>
      <c r="E12" s="29"/>
      <c r="G12" s="27">
        <v>1</v>
      </c>
      <c r="N12" t="s">
        <v>190</v>
      </c>
      <c r="O12" s="36" t="s">
        <v>200</v>
      </c>
      <c r="P12" s="39">
        <f>人事基本資料表!A78</f>
        <v>0</v>
      </c>
      <c r="AD12" t="s">
        <v>311</v>
      </c>
      <c r="AE12" s="40" t="s">
        <v>214</v>
      </c>
      <c r="AN12" s="42"/>
      <c r="AO12" s="42"/>
      <c r="AP12" s="42"/>
      <c r="AQ12" s="42"/>
      <c r="AR12" s="42"/>
    </row>
    <row r="13" spans="1:44" ht="18.75">
      <c r="C13" s="25" t="s">
        <v>155</v>
      </c>
      <c r="D13">
        <v>4</v>
      </c>
      <c r="E13" s="29"/>
      <c r="G13">
        <v>2</v>
      </c>
      <c r="N13" t="s">
        <v>191</v>
      </c>
      <c r="O13" s="36" t="s">
        <v>201</v>
      </c>
      <c r="S13" s="28" t="s">
        <v>291</v>
      </c>
      <c r="U13" s="25"/>
      <c r="V13" s="25"/>
      <c r="AD13" t="s">
        <v>312</v>
      </c>
      <c r="AE13" s="40" t="s">
        <v>212</v>
      </c>
      <c r="AN13" s="42"/>
      <c r="AO13" s="42"/>
      <c r="AP13" s="42"/>
      <c r="AQ13" s="42"/>
      <c r="AR13" s="42"/>
    </row>
    <row r="14" spans="1:44" ht="18.75">
      <c r="C14" s="25" t="s">
        <v>156</v>
      </c>
      <c r="D14">
        <v>5</v>
      </c>
      <c r="E14" s="29"/>
      <c r="G14">
        <v>3</v>
      </c>
      <c r="N14" t="s">
        <v>228</v>
      </c>
      <c r="O14" s="36" t="s">
        <v>227</v>
      </c>
      <c r="S14" t="s">
        <v>253</v>
      </c>
      <c r="T14" s="40" t="s">
        <v>272</v>
      </c>
      <c r="AG14" s="28" t="s">
        <v>394</v>
      </c>
      <c r="AJ14" s="28" t="s">
        <v>411</v>
      </c>
      <c r="AN14" s="42"/>
      <c r="AO14" s="42"/>
      <c r="AP14" s="42"/>
      <c r="AQ14" s="42"/>
      <c r="AR14" s="42"/>
    </row>
    <row r="15" spans="1:44" ht="18.75">
      <c r="C15" s="25" t="s">
        <v>157</v>
      </c>
      <c r="E15" s="29"/>
      <c r="G15">
        <v>4</v>
      </c>
      <c r="N15" t="s">
        <v>226</v>
      </c>
      <c r="O15" s="36" t="s">
        <v>225</v>
      </c>
      <c r="S15" t="s">
        <v>254</v>
      </c>
      <c r="T15" s="40" t="s">
        <v>273</v>
      </c>
      <c r="AD15" s="28" t="s">
        <v>343</v>
      </c>
      <c r="AN15" s="42"/>
      <c r="AO15" s="42"/>
      <c r="AP15" s="42"/>
      <c r="AQ15" s="42"/>
      <c r="AR15" s="42"/>
    </row>
    <row r="16" spans="1:44" ht="18.75">
      <c r="C16" s="25" t="s">
        <v>158</v>
      </c>
      <c r="E16" s="29"/>
      <c r="G16">
        <v>5</v>
      </c>
      <c r="N16" t="s">
        <v>224</v>
      </c>
      <c r="O16" s="36" t="s">
        <v>223</v>
      </c>
      <c r="S16" t="s">
        <v>255</v>
      </c>
      <c r="T16" s="40" t="s">
        <v>274</v>
      </c>
      <c r="AD16" t="s">
        <v>317</v>
      </c>
      <c r="AE16" s="40" t="s">
        <v>330</v>
      </c>
      <c r="AF16" s="25"/>
      <c r="AG16" t="s">
        <v>364</v>
      </c>
      <c r="AI16" s="40" t="s">
        <v>379</v>
      </c>
      <c r="AJ16" s="40" t="s">
        <v>404</v>
      </c>
      <c r="AK16" s="36" t="s">
        <v>396</v>
      </c>
      <c r="AN16" s="42"/>
      <c r="AO16" s="42"/>
      <c r="AP16" s="42"/>
      <c r="AQ16" s="42"/>
      <c r="AR16" s="42"/>
    </row>
    <row r="17" spans="3:44" ht="18.75">
      <c r="C17" s="25" t="s">
        <v>159</v>
      </c>
      <c r="E17" s="29"/>
      <c r="N17" t="s">
        <v>222</v>
      </c>
      <c r="O17" s="36" t="s">
        <v>221</v>
      </c>
      <c r="S17" t="s">
        <v>256</v>
      </c>
      <c r="T17" s="40" t="s">
        <v>275</v>
      </c>
      <c r="AD17" t="s">
        <v>318</v>
      </c>
      <c r="AE17" s="40" t="s">
        <v>331</v>
      </c>
      <c r="AG17" t="s">
        <v>365</v>
      </c>
      <c r="AI17" s="40" t="s">
        <v>380</v>
      </c>
      <c r="AJ17" s="40" t="s">
        <v>405</v>
      </c>
      <c r="AK17" s="36" t="s">
        <v>397</v>
      </c>
      <c r="AN17" s="42"/>
      <c r="AO17" s="42"/>
      <c r="AP17" s="42"/>
      <c r="AQ17" s="42"/>
      <c r="AR17" s="42"/>
    </row>
    <row r="18" spans="3:44" ht="18.75" customHeight="1">
      <c r="C18" s="25" t="s">
        <v>160</v>
      </c>
      <c r="E18" s="29"/>
      <c r="G18" s="35" t="s">
        <v>40</v>
      </c>
      <c r="H18" s="32"/>
      <c r="I18" s="32"/>
      <c r="J18" s="32"/>
      <c r="N18" t="s">
        <v>17</v>
      </c>
      <c r="O18" s="36" t="s">
        <v>220</v>
      </c>
      <c r="S18" t="s">
        <v>257</v>
      </c>
      <c r="T18" s="40" t="s">
        <v>276</v>
      </c>
      <c r="AD18" t="s">
        <v>319</v>
      </c>
      <c r="AE18" s="40" t="s">
        <v>332</v>
      </c>
      <c r="AG18" t="s">
        <v>366</v>
      </c>
      <c r="AI18" s="40" t="s">
        <v>381</v>
      </c>
      <c r="AJ18" s="40" t="s">
        <v>406</v>
      </c>
      <c r="AK18" s="36" t="s">
        <v>398</v>
      </c>
      <c r="AN18" s="42"/>
      <c r="AO18" s="42"/>
      <c r="AP18" s="42"/>
      <c r="AQ18" s="42"/>
      <c r="AR18" s="42"/>
    </row>
    <row r="19" spans="3:44" ht="18.75">
      <c r="C19" s="25" t="s">
        <v>161</v>
      </c>
      <c r="E19" s="29"/>
      <c r="G19" s="33" t="s">
        <v>176</v>
      </c>
      <c r="H19" s="33"/>
      <c r="I19" s="33"/>
      <c r="J19" s="33"/>
      <c r="N19" t="s">
        <v>219</v>
      </c>
      <c r="O19" s="36" t="s">
        <v>218</v>
      </c>
      <c r="S19" t="s">
        <v>258</v>
      </c>
      <c r="T19" s="40" t="s">
        <v>277</v>
      </c>
      <c r="AD19" t="s">
        <v>320</v>
      </c>
      <c r="AE19" s="40" t="s">
        <v>333</v>
      </c>
      <c r="AG19" t="s">
        <v>367</v>
      </c>
      <c r="AI19" s="40" t="s">
        <v>382</v>
      </c>
      <c r="AJ19" s="40" t="s">
        <v>359</v>
      </c>
      <c r="AK19" s="36" t="s">
        <v>399</v>
      </c>
      <c r="AN19" s="42"/>
      <c r="AO19" s="42"/>
      <c r="AP19" s="42"/>
      <c r="AQ19" s="42"/>
      <c r="AR19" s="42"/>
    </row>
    <row r="20" spans="3:44" ht="16.5">
      <c r="C20" s="25" t="s">
        <v>162</v>
      </c>
      <c r="G20" s="25" t="s">
        <v>177</v>
      </c>
      <c r="N20" t="s">
        <v>217</v>
      </c>
      <c r="O20" s="36" t="s">
        <v>216</v>
      </c>
      <c r="S20" t="s">
        <v>259</v>
      </c>
      <c r="T20" s="40" t="s">
        <v>278</v>
      </c>
      <c r="AD20" t="s">
        <v>321</v>
      </c>
      <c r="AE20" s="40" t="s">
        <v>334</v>
      </c>
      <c r="AG20" t="s">
        <v>368</v>
      </c>
      <c r="AI20" s="40" t="s">
        <v>383</v>
      </c>
      <c r="AJ20" s="40" t="s">
        <v>361</v>
      </c>
      <c r="AK20" s="36" t="s">
        <v>400</v>
      </c>
      <c r="AN20" s="42"/>
      <c r="AO20" s="42"/>
      <c r="AP20" s="42"/>
      <c r="AQ20" s="42"/>
      <c r="AR20" s="42"/>
    </row>
    <row r="21" spans="3:44" ht="16.5">
      <c r="C21" s="25" t="s">
        <v>163</v>
      </c>
      <c r="G21" s="25" t="s">
        <v>178</v>
      </c>
      <c r="N21" t="s">
        <v>215</v>
      </c>
      <c r="O21" s="36" t="s">
        <v>214</v>
      </c>
      <c r="S21" t="s">
        <v>260</v>
      </c>
      <c r="T21" s="40" t="s">
        <v>279</v>
      </c>
      <c r="AD21" t="s">
        <v>322</v>
      </c>
      <c r="AE21" s="40" t="s">
        <v>335</v>
      </c>
      <c r="AG21" t="s">
        <v>369</v>
      </c>
      <c r="AI21" s="40" t="s">
        <v>384</v>
      </c>
      <c r="AJ21" s="40" t="s">
        <v>407</v>
      </c>
      <c r="AK21" s="36" t="s">
        <v>401</v>
      </c>
      <c r="AN21" s="42"/>
      <c r="AO21" s="42"/>
      <c r="AP21" s="42"/>
      <c r="AQ21" s="42"/>
      <c r="AR21" s="42"/>
    </row>
    <row r="22" spans="3:44" ht="16.5">
      <c r="C22" s="25" t="s">
        <v>164</v>
      </c>
      <c r="N22" t="s">
        <v>213</v>
      </c>
      <c r="O22" s="36" t="s">
        <v>212</v>
      </c>
      <c r="P22" t="s">
        <v>211</v>
      </c>
      <c r="Q22" s="36" t="s">
        <v>210</v>
      </c>
      <c r="S22" t="s">
        <v>261</v>
      </c>
      <c r="T22" s="40" t="s">
        <v>280</v>
      </c>
      <c r="AD22" t="s">
        <v>323</v>
      </c>
      <c r="AE22" s="40" t="s">
        <v>336</v>
      </c>
      <c r="AG22" t="s">
        <v>370</v>
      </c>
      <c r="AI22" s="40" t="s">
        <v>385</v>
      </c>
      <c r="AJ22" s="40" t="s">
        <v>408</v>
      </c>
      <c r="AK22" s="36" t="s">
        <v>402</v>
      </c>
      <c r="AN22" s="42"/>
      <c r="AO22" s="42"/>
      <c r="AP22" s="42"/>
      <c r="AQ22" s="42"/>
      <c r="AR22" s="42"/>
    </row>
    <row r="23" spans="3:44" ht="16.5">
      <c r="C23" s="25" t="s">
        <v>165</v>
      </c>
      <c r="N23" t="s">
        <v>209</v>
      </c>
      <c r="O23" s="36" t="s">
        <v>208</v>
      </c>
      <c r="S23" t="s">
        <v>262</v>
      </c>
      <c r="T23" s="40" t="s">
        <v>281</v>
      </c>
      <c r="AD23" t="s">
        <v>324</v>
      </c>
      <c r="AE23" s="40" t="s">
        <v>337</v>
      </c>
      <c r="AG23" t="s">
        <v>371</v>
      </c>
      <c r="AI23" s="40" t="s">
        <v>386</v>
      </c>
      <c r="AJ23" s="40" t="s">
        <v>409</v>
      </c>
      <c r="AK23" s="36" t="s">
        <v>403</v>
      </c>
      <c r="AN23" s="42"/>
      <c r="AO23" s="42"/>
      <c r="AP23" s="42"/>
      <c r="AQ23" s="42"/>
      <c r="AR23" s="42"/>
    </row>
    <row r="24" spans="3:44" ht="22.5">
      <c r="C24" s="25" t="s">
        <v>166</v>
      </c>
      <c r="N24" t="s">
        <v>207</v>
      </c>
      <c r="O24" s="36" t="s">
        <v>206</v>
      </c>
      <c r="S24" t="s">
        <v>263</v>
      </c>
      <c r="T24" s="40" t="s">
        <v>282</v>
      </c>
      <c r="AD24" t="s">
        <v>325</v>
      </c>
      <c r="AE24" s="40" t="s">
        <v>338</v>
      </c>
      <c r="AG24" t="s">
        <v>372</v>
      </c>
      <c r="AI24" s="40" t="s">
        <v>387</v>
      </c>
      <c r="AJ24" s="40" t="s">
        <v>410</v>
      </c>
      <c r="AK24" s="40" t="s">
        <v>395</v>
      </c>
      <c r="AN24" s="42"/>
      <c r="AO24" s="42"/>
      <c r="AP24" s="42"/>
      <c r="AQ24" s="42"/>
      <c r="AR24" s="42"/>
    </row>
    <row r="25" spans="3:44" ht="16.5">
      <c r="C25" s="25" t="s">
        <v>167</v>
      </c>
      <c r="G25" s="31" t="s">
        <v>114</v>
      </c>
      <c r="N25" t="s">
        <v>205</v>
      </c>
      <c r="O25" s="36" t="s">
        <v>204</v>
      </c>
      <c r="S25" t="s">
        <v>264</v>
      </c>
      <c r="T25" s="40" t="s">
        <v>283</v>
      </c>
      <c r="AD25" t="s">
        <v>326</v>
      </c>
      <c r="AE25" s="40" t="s">
        <v>339</v>
      </c>
      <c r="AG25" t="s">
        <v>373</v>
      </c>
      <c r="AI25" s="40" t="s">
        <v>388</v>
      </c>
      <c r="AK25" s="36"/>
      <c r="AN25" s="42"/>
      <c r="AO25" s="42"/>
      <c r="AP25" s="42"/>
      <c r="AQ25" s="42"/>
      <c r="AR25" s="42"/>
    </row>
    <row r="26" spans="3:44" ht="16.5">
      <c r="C26" s="25" t="s">
        <v>168</v>
      </c>
      <c r="G26" s="25" t="s">
        <v>181</v>
      </c>
      <c r="N26" t="s">
        <v>203</v>
      </c>
      <c r="O26" s="36" t="s">
        <v>202</v>
      </c>
      <c r="S26" t="s">
        <v>265</v>
      </c>
      <c r="T26" s="40" t="s">
        <v>284</v>
      </c>
      <c r="AD26" t="s">
        <v>327</v>
      </c>
      <c r="AE26" s="40" t="s">
        <v>340</v>
      </c>
      <c r="AG26" t="s">
        <v>374</v>
      </c>
      <c r="AI26" s="40" t="s">
        <v>389</v>
      </c>
      <c r="AK26" s="36"/>
      <c r="AN26" s="42"/>
      <c r="AO26" s="42"/>
      <c r="AP26" s="42"/>
      <c r="AQ26" s="42"/>
      <c r="AR26" s="42"/>
    </row>
    <row r="27" spans="3:44" ht="16.5">
      <c r="C27" s="25" t="s">
        <v>169</v>
      </c>
      <c r="S27" t="s">
        <v>266</v>
      </c>
      <c r="T27" s="40" t="s">
        <v>285</v>
      </c>
      <c r="AD27" t="s">
        <v>328</v>
      </c>
      <c r="AE27" s="40" t="s">
        <v>341</v>
      </c>
      <c r="AG27" t="s">
        <v>375</v>
      </c>
      <c r="AI27" s="40" t="s">
        <v>390</v>
      </c>
      <c r="AK27" s="36"/>
      <c r="AN27" s="42"/>
      <c r="AO27" s="42"/>
      <c r="AP27" s="42"/>
      <c r="AQ27" s="42"/>
      <c r="AR27" s="42"/>
    </row>
    <row r="28" spans="3:44" ht="16.5">
      <c r="C28" s="25" t="s">
        <v>170</v>
      </c>
      <c r="S28" t="s">
        <v>267</v>
      </c>
      <c r="T28" s="40" t="s">
        <v>286</v>
      </c>
      <c r="AD28" t="s">
        <v>329</v>
      </c>
      <c r="AE28" s="40" t="s">
        <v>342</v>
      </c>
      <c r="AG28" t="s">
        <v>376</v>
      </c>
      <c r="AI28" s="40" t="s">
        <v>391</v>
      </c>
      <c r="AN28" s="42"/>
      <c r="AO28" s="42"/>
      <c r="AP28" s="42"/>
      <c r="AQ28" s="42"/>
      <c r="AR28" s="42"/>
    </row>
    <row r="29" spans="3:44" ht="16.5">
      <c r="C29" s="25" t="s">
        <v>171</v>
      </c>
      <c r="S29" t="s">
        <v>268</v>
      </c>
      <c r="T29" s="40" t="s">
        <v>287</v>
      </c>
      <c r="AG29" t="s">
        <v>377</v>
      </c>
      <c r="AI29" s="40" t="s">
        <v>392</v>
      </c>
      <c r="AN29" s="42"/>
      <c r="AO29" s="42"/>
      <c r="AP29" s="42"/>
      <c r="AQ29" s="42"/>
      <c r="AR29" s="42"/>
    </row>
    <row r="30" spans="3:44" ht="16.5">
      <c r="C30" s="25" t="s">
        <v>172</v>
      </c>
      <c r="S30" t="s">
        <v>269</v>
      </c>
      <c r="T30" s="40" t="s">
        <v>288</v>
      </c>
      <c r="AG30" t="s">
        <v>378</v>
      </c>
      <c r="AI30" s="40" t="s">
        <v>393</v>
      </c>
      <c r="AN30" s="42"/>
      <c r="AO30" s="42"/>
      <c r="AP30" s="42"/>
      <c r="AQ30" s="42"/>
      <c r="AR30" s="42"/>
    </row>
    <row r="31" spans="3:44" ht="16.5">
      <c r="C31" s="25" t="s">
        <v>435</v>
      </c>
      <c r="N31" s="28" t="s">
        <v>231</v>
      </c>
      <c r="P31" s="28" t="s">
        <v>316</v>
      </c>
      <c r="S31" t="s">
        <v>270</v>
      </c>
      <c r="T31" s="40" t="s">
        <v>289</v>
      </c>
      <c r="AD31" s="28" t="s">
        <v>344</v>
      </c>
      <c r="AN31" s="42"/>
      <c r="AO31" s="42"/>
      <c r="AP31" s="42"/>
      <c r="AQ31" s="42"/>
      <c r="AR31" s="42"/>
    </row>
    <row r="32" spans="3:44" ht="16.5">
      <c r="N32" s="11" t="s">
        <v>122</v>
      </c>
      <c r="P32" s="11" t="s">
        <v>126</v>
      </c>
      <c r="S32" t="s">
        <v>271</v>
      </c>
      <c r="T32" s="40" t="s">
        <v>290</v>
      </c>
      <c r="AD32">
        <v>1</v>
      </c>
      <c r="AN32" s="42"/>
      <c r="AO32" s="42"/>
      <c r="AP32" s="42"/>
      <c r="AQ32" s="42"/>
      <c r="AR32" s="42"/>
    </row>
    <row r="33" spans="2:44" ht="16.5">
      <c r="N33" s="11" t="s">
        <v>123</v>
      </c>
      <c r="P33" s="11" t="s">
        <v>127</v>
      </c>
      <c r="AD33">
        <v>2</v>
      </c>
      <c r="AN33" s="42"/>
      <c r="AO33" s="42"/>
      <c r="AP33" s="42"/>
      <c r="AQ33" s="42"/>
      <c r="AR33" s="42"/>
    </row>
    <row r="34" spans="2:44" ht="16.5">
      <c r="N34" s="11" t="s">
        <v>124</v>
      </c>
      <c r="S34" s="28" t="s">
        <v>300</v>
      </c>
      <c r="AD34">
        <v>3</v>
      </c>
      <c r="AN34" s="42"/>
      <c r="AO34" s="42"/>
      <c r="AP34" s="42"/>
      <c r="AQ34" s="42"/>
      <c r="AR34" s="42"/>
    </row>
    <row r="35" spans="2:44" ht="16.5">
      <c r="N35" s="11" t="s">
        <v>125</v>
      </c>
      <c r="S35" t="s">
        <v>299</v>
      </c>
      <c r="T35" s="36" t="s">
        <v>295</v>
      </c>
      <c r="AD35">
        <v>4</v>
      </c>
      <c r="AN35" s="42"/>
      <c r="AO35" s="42"/>
      <c r="AP35" s="42"/>
      <c r="AQ35" s="42"/>
      <c r="AR35" s="42"/>
    </row>
    <row r="36" spans="2:44" ht="16.5">
      <c r="S36" t="s">
        <v>292</v>
      </c>
      <c r="T36" s="36" t="s">
        <v>296</v>
      </c>
      <c r="AD36">
        <v>5</v>
      </c>
      <c r="AN36" s="42"/>
      <c r="AO36" s="42"/>
      <c r="AP36" s="42"/>
      <c r="AQ36" s="42"/>
      <c r="AR36" s="42"/>
    </row>
    <row r="37" spans="2:44" ht="16.5">
      <c r="B37" s="35" t="s">
        <v>424</v>
      </c>
      <c r="C37" s="44">
        <f>人事基本資料表!S37</f>
        <v>0</v>
      </c>
      <c r="D37" s="43" t="s">
        <v>423</v>
      </c>
      <c r="E37" t="str">
        <f>C37&amp;""&amp;$D$37</f>
        <v>0/01</v>
      </c>
      <c r="F37" t="str">
        <f>TEXT(E37,"yyyy/mm/dd")</f>
        <v>0/01</v>
      </c>
      <c r="N37" s="28" t="s">
        <v>415</v>
      </c>
      <c r="S37" t="s">
        <v>293</v>
      </c>
      <c r="T37" s="36" t="s">
        <v>297</v>
      </c>
      <c r="AD37">
        <v>6</v>
      </c>
      <c r="AN37" s="42"/>
      <c r="AO37" s="42"/>
      <c r="AP37" s="42"/>
      <c r="AQ37" s="42"/>
      <c r="AR37" s="42"/>
    </row>
    <row r="38" spans="2:44" ht="16.5">
      <c r="C38" s="44">
        <f>人事基本資料表!S38</f>
        <v>0</v>
      </c>
      <c r="D38" s="43" t="s">
        <v>429</v>
      </c>
      <c r="E38" t="str">
        <f>C38&amp;""&amp;$D$38</f>
        <v>0/28</v>
      </c>
      <c r="F38" t="str">
        <f t="shared" ref="F38:F46" si="0">TEXT(E38,"yyyy/mm/dd")</f>
        <v>0/28</v>
      </c>
      <c r="N38" s="25" t="s">
        <v>416</v>
      </c>
      <c r="S38" t="s">
        <v>294</v>
      </c>
      <c r="T38" s="36" t="s">
        <v>298</v>
      </c>
      <c r="AD38">
        <v>7</v>
      </c>
      <c r="AN38" s="42"/>
      <c r="AO38" s="42"/>
      <c r="AP38" s="42"/>
      <c r="AQ38" s="42"/>
      <c r="AR38" s="42"/>
    </row>
    <row r="39" spans="2:44" ht="16.5">
      <c r="B39" s="35" t="s">
        <v>425</v>
      </c>
      <c r="C39" s="44">
        <f>人事基本資料表!S44</f>
        <v>0</v>
      </c>
      <c r="D39" s="43"/>
      <c r="E39" t="str">
        <f t="shared" ref="E39" si="1">C39&amp;""&amp;$D$37</f>
        <v>0/01</v>
      </c>
      <c r="F39" t="str">
        <f t="shared" si="0"/>
        <v>0/01</v>
      </c>
      <c r="N39" s="25" t="s">
        <v>417</v>
      </c>
      <c r="AD39">
        <v>8</v>
      </c>
      <c r="AN39" s="42"/>
      <c r="AO39" s="42"/>
      <c r="AP39" s="42"/>
      <c r="AQ39" s="42"/>
      <c r="AR39" s="42"/>
    </row>
    <row r="40" spans="2:44" ht="16.5">
      <c r="C40" s="44">
        <f>人事基本資料表!S45</f>
        <v>0</v>
      </c>
      <c r="D40" s="43"/>
      <c r="E40" t="str">
        <f t="shared" ref="E40" si="2">C40&amp;""&amp;$D$38</f>
        <v>0/28</v>
      </c>
      <c r="F40" t="str">
        <f t="shared" si="0"/>
        <v>0/28</v>
      </c>
      <c r="AD40">
        <v>9</v>
      </c>
      <c r="AN40" s="42"/>
      <c r="AO40" s="42"/>
      <c r="AP40" s="42"/>
      <c r="AQ40" s="42"/>
      <c r="AR40" s="42"/>
    </row>
    <row r="41" spans="2:44" ht="16.5">
      <c r="B41" s="35" t="s">
        <v>426</v>
      </c>
      <c r="C41" s="44">
        <f>人事基本資料表!S51</f>
        <v>0</v>
      </c>
      <c r="D41" s="43"/>
      <c r="E41" t="str">
        <f t="shared" ref="E41" si="3">C41&amp;""&amp;$D$37</f>
        <v>0/01</v>
      </c>
      <c r="F41" t="str">
        <f t="shared" si="0"/>
        <v>0/01</v>
      </c>
      <c r="AD41">
        <v>10</v>
      </c>
      <c r="AN41" s="42"/>
      <c r="AO41" s="42"/>
      <c r="AP41" s="42"/>
      <c r="AQ41" s="42"/>
      <c r="AR41" s="42"/>
    </row>
    <row r="42" spans="2:44" ht="16.5">
      <c r="C42" s="44">
        <f>人事基本資料表!S52</f>
        <v>0</v>
      </c>
      <c r="D42" s="43"/>
      <c r="E42" t="str">
        <f t="shared" ref="E42" si="4">C42&amp;""&amp;$D$38</f>
        <v>0/28</v>
      </c>
      <c r="F42" t="str">
        <f t="shared" si="0"/>
        <v>0/28</v>
      </c>
      <c r="AD42">
        <v>11</v>
      </c>
      <c r="AN42" s="42"/>
      <c r="AO42" s="42"/>
      <c r="AP42" s="42"/>
      <c r="AQ42" s="42"/>
      <c r="AR42" s="42"/>
    </row>
    <row r="43" spans="2:44" ht="16.5">
      <c r="B43" s="35" t="s">
        <v>427</v>
      </c>
      <c r="C43" s="44">
        <f>人事基本資料表!S58</f>
        <v>0</v>
      </c>
      <c r="D43" s="43"/>
      <c r="E43" t="str">
        <f t="shared" ref="E43" si="5">C43&amp;""&amp;$D$37</f>
        <v>0/01</v>
      </c>
      <c r="F43" t="str">
        <f t="shared" si="0"/>
        <v>0/01</v>
      </c>
      <c r="AD43">
        <v>12</v>
      </c>
      <c r="AN43" s="42"/>
      <c r="AO43" s="42"/>
      <c r="AP43" s="42"/>
      <c r="AQ43" s="42"/>
      <c r="AR43" s="42"/>
    </row>
    <row r="44" spans="2:44" ht="16.5">
      <c r="C44" s="44">
        <f>人事基本資料表!S59</f>
        <v>0</v>
      </c>
      <c r="D44" s="43"/>
      <c r="E44" t="str">
        <f t="shared" ref="E44" si="6">C44&amp;""&amp;$D$38</f>
        <v>0/28</v>
      </c>
      <c r="F44" t="str">
        <f t="shared" si="0"/>
        <v>0/28</v>
      </c>
      <c r="AN44" s="42"/>
      <c r="AO44" s="42"/>
      <c r="AP44" s="42"/>
      <c r="AQ44" s="42"/>
      <c r="AR44" s="42"/>
    </row>
    <row r="45" spans="2:44" ht="16.5">
      <c r="B45" s="35" t="s">
        <v>428</v>
      </c>
      <c r="C45" s="44">
        <f>人事基本資料表!S65</f>
        <v>0</v>
      </c>
      <c r="D45" s="43"/>
      <c r="E45" t="str">
        <f t="shared" ref="E45" si="7">C45&amp;""&amp;$D$37</f>
        <v>0/01</v>
      </c>
      <c r="F45" t="str">
        <f t="shared" si="0"/>
        <v>0/01</v>
      </c>
      <c r="AN45" s="42"/>
      <c r="AO45" s="42"/>
      <c r="AP45" s="42"/>
      <c r="AQ45" s="42"/>
      <c r="AR45" s="42"/>
    </row>
    <row r="46" spans="2:44" ht="16.5">
      <c r="C46" s="44">
        <f>人事基本資料表!S66</f>
        <v>0</v>
      </c>
      <c r="D46" s="43"/>
      <c r="E46" t="str">
        <f t="shared" ref="E46" si="8">C46&amp;""&amp;$D$38</f>
        <v>0/28</v>
      </c>
      <c r="F46" t="str">
        <f t="shared" si="0"/>
        <v>0/28</v>
      </c>
      <c r="AN46" s="42"/>
      <c r="AO46" s="42"/>
      <c r="AP46" s="42"/>
      <c r="AQ46" s="42"/>
      <c r="AR46" s="42"/>
    </row>
    <row r="47" spans="2:44" ht="16.5">
      <c r="AN47" s="42"/>
      <c r="AO47" s="42"/>
      <c r="AP47" s="42"/>
      <c r="AQ47" s="42"/>
      <c r="AR47" s="42"/>
    </row>
    <row r="48" spans="2:44" ht="16.5">
      <c r="AN48" s="42"/>
      <c r="AO48" s="42"/>
      <c r="AP48" s="42"/>
      <c r="AQ48" s="42"/>
      <c r="AR48" s="42"/>
    </row>
    <row r="49" spans="40:44" ht="16.5">
      <c r="AN49" s="42"/>
      <c r="AO49" s="42"/>
      <c r="AP49" s="42"/>
      <c r="AQ49" s="42"/>
      <c r="AR49" s="42"/>
    </row>
    <row r="50" spans="40:44" ht="16.5">
      <c r="AN50" s="42"/>
      <c r="AO50" s="42"/>
      <c r="AP50" s="42"/>
      <c r="AQ50" s="42"/>
      <c r="AR50" s="42"/>
    </row>
    <row r="51" spans="40:44" ht="16.5">
      <c r="AN51" s="42"/>
      <c r="AO51" s="42"/>
      <c r="AP51" s="42"/>
      <c r="AQ51" s="42"/>
      <c r="AR51" s="42"/>
    </row>
    <row r="52" spans="40:44" ht="16.5">
      <c r="AN52" s="42"/>
      <c r="AO52" s="42"/>
      <c r="AP52" s="42"/>
      <c r="AQ52" s="42"/>
      <c r="AR52" s="42"/>
    </row>
    <row r="53" spans="40:44" ht="16.5">
      <c r="AN53" s="42"/>
      <c r="AO53" s="42"/>
      <c r="AP53" s="42"/>
      <c r="AQ53" s="42"/>
      <c r="AR53" s="42"/>
    </row>
    <row r="54" spans="40:44" ht="16.5">
      <c r="AN54" s="42"/>
      <c r="AO54" s="42"/>
      <c r="AP54" s="42"/>
      <c r="AQ54" s="42"/>
      <c r="AR54" s="42"/>
    </row>
    <row r="55" spans="40:44" ht="16.5">
      <c r="AN55" s="42"/>
      <c r="AO55" s="42"/>
      <c r="AP55" s="42"/>
      <c r="AQ55" s="42"/>
      <c r="AR55" s="42"/>
    </row>
    <row r="56" spans="40:44" ht="16.5">
      <c r="AN56" s="42"/>
      <c r="AO56" s="42"/>
      <c r="AP56" s="42"/>
      <c r="AQ56" s="42"/>
      <c r="AR56" s="42"/>
    </row>
    <row r="57" spans="40:44" ht="16.5">
      <c r="AN57" s="42"/>
      <c r="AO57" s="42"/>
      <c r="AP57" s="42"/>
      <c r="AQ57" s="42"/>
      <c r="AR57" s="42"/>
    </row>
    <row r="58" spans="40:44" ht="16.5">
      <c r="AN58" s="42"/>
      <c r="AO58" s="42"/>
      <c r="AP58" s="42"/>
      <c r="AQ58" s="42"/>
      <c r="AR58" s="42"/>
    </row>
    <row r="59" spans="40:44" ht="16.5">
      <c r="AN59" s="42"/>
      <c r="AO59" s="42"/>
      <c r="AP59" s="42"/>
      <c r="AQ59" s="42"/>
      <c r="AR59" s="42"/>
    </row>
    <row r="60" spans="40:44" ht="16.5">
      <c r="AN60" s="42"/>
      <c r="AO60" s="42"/>
      <c r="AP60" s="42"/>
      <c r="AQ60" s="42"/>
      <c r="AR60" s="42"/>
    </row>
    <row r="61" spans="40:44" ht="16.5">
      <c r="AN61" s="42"/>
      <c r="AO61" s="42"/>
      <c r="AP61" s="42"/>
      <c r="AQ61" s="42"/>
      <c r="AR61" s="42"/>
    </row>
    <row r="62" spans="40:44" ht="16.5">
      <c r="AN62" s="42"/>
      <c r="AO62" s="42"/>
      <c r="AP62" s="42"/>
      <c r="AQ62" s="42"/>
      <c r="AR62" s="42"/>
    </row>
    <row r="63" spans="40:44" ht="16.5">
      <c r="AN63" s="42"/>
      <c r="AO63" s="42"/>
      <c r="AP63" s="42"/>
      <c r="AQ63" s="42"/>
      <c r="AR63" s="42"/>
    </row>
    <row r="64" spans="40:44" ht="16.5">
      <c r="AN64" s="42"/>
      <c r="AO64" s="42"/>
      <c r="AP64" s="42"/>
      <c r="AQ64" s="42"/>
      <c r="AR64" s="42"/>
    </row>
    <row r="65" spans="40:44" ht="16.5">
      <c r="AN65" s="42"/>
      <c r="AO65" s="42"/>
      <c r="AP65" s="42"/>
      <c r="AQ65" s="42"/>
      <c r="AR65" s="42"/>
    </row>
    <row r="66" spans="40:44" ht="16.5">
      <c r="AN66" s="42"/>
      <c r="AO66" s="42"/>
      <c r="AP66" s="42"/>
      <c r="AQ66" s="42"/>
      <c r="AR66" s="42"/>
    </row>
    <row r="67" spans="40:44" ht="16.5">
      <c r="AN67" s="42"/>
      <c r="AO67" s="42"/>
      <c r="AP67" s="42"/>
      <c r="AQ67" s="42"/>
      <c r="AR67" s="42"/>
    </row>
    <row r="68" spans="40:44" ht="16.5">
      <c r="AN68" s="42"/>
      <c r="AO68" s="42"/>
      <c r="AP68" s="42"/>
      <c r="AQ68" s="42"/>
      <c r="AR68" s="42"/>
    </row>
    <row r="69" spans="40:44" ht="16.5">
      <c r="AN69" s="42"/>
      <c r="AO69" s="42"/>
      <c r="AP69" s="42"/>
      <c r="AQ69" s="42"/>
      <c r="AR69" s="42"/>
    </row>
    <row r="70" spans="40:44" ht="16.5">
      <c r="AN70" s="42"/>
      <c r="AO70" s="42"/>
      <c r="AP70" s="42"/>
      <c r="AQ70" s="42"/>
      <c r="AR70" s="42"/>
    </row>
    <row r="71" spans="40:44" ht="16.5">
      <c r="AN71" s="42"/>
      <c r="AO71" s="42"/>
      <c r="AP71" s="42"/>
      <c r="AQ71" s="42"/>
      <c r="AR71" s="42"/>
    </row>
    <row r="72" spans="40:44" ht="16.5">
      <c r="AN72" s="42"/>
      <c r="AO72" s="42"/>
      <c r="AP72" s="42"/>
      <c r="AQ72" s="42"/>
      <c r="AR72" s="42"/>
    </row>
    <row r="73" spans="40:44" ht="16.5">
      <c r="AN73" s="42"/>
      <c r="AO73" s="42"/>
      <c r="AP73" s="42"/>
      <c r="AQ73" s="42"/>
      <c r="AR73" s="42"/>
    </row>
    <row r="74" spans="40:44" ht="16.5">
      <c r="AN74" s="42"/>
      <c r="AO74" s="42"/>
      <c r="AP74" s="42"/>
      <c r="AQ74" s="42"/>
      <c r="AR74" s="42"/>
    </row>
    <row r="75" spans="40:44" ht="16.5">
      <c r="AN75" s="42"/>
      <c r="AO75" s="42"/>
      <c r="AP75" s="42"/>
      <c r="AQ75" s="42"/>
      <c r="AR75" s="42"/>
    </row>
    <row r="76" spans="40:44" ht="16.5">
      <c r="AN76" s="42"/>
      <c r="AO76" s="42"/>
      <c r="AP76" s="42"/>
      <c r="AQ76" s="42"/>
      <c r="AR76" s="42"/>
    </row>
    <row r="77" spans="40:44" ht="16.5">
      <c r="AN77" s="42"/>
      <c r="AO77" s="42"/>
      <c r="AP77" s="42"/>
      <c r="AQ77" s="42"/>
      <c r="AR77" s="42"/>
    </row>
    <row r="78" spans="40:44" ht="16.5">
      <c r="AN78" s="42"/>
      <c r="AO78" s="42"/>
      <c r="AP78" s="42"/>
      <c r="AQ78" s="42"/>
      <c r="AR78" s="42"/>
    </row>
    <row r="79" spans="40:44" ht="16.5">
      <c r="AN79" s="42"/>
      <c r="AO79" s="42"/>
      <c r="AP79" s="42"/>
      <c r="AQ79" s="42"/>
      <c r="AR79" s="42"/>
    </row>
    <row r="80" spans="40:44" ht="16.5">
      <c r="AN80" s="42"/>
      <c r="AO80" s="42"/>
      <c r="AP80" s="42"/>
      <c r="AQ80" s="42"/>
      <c r="AR80" s="42"/>
    </row>
    <row r="81" spans="40:44" ht="16.5">
      <c r="AN81" s="42"/>
      <c r="AO81" s="42"/>
      <c r="AP81" s="42"/>
      <c r="AQ81" s="42"/>
      <c r="AR81" s="42"/>
    </row>
    <row r="82" spans="40:44" ht="16.5">
      <c r="AN82" s="42"/>
      <c r="AO82" s="42"/>
      <c r="AP82" s="42"/>
      <c r="AQ82" s="42"/>
      <c r="AR82" s="42"/>
    </row>
    <row r="83" spans="40:44" ht="16.5">
      <c r="AN83" s="42"/>
      <c r="AO83" s="42"/>
      <c r="AP83" s="42"/>
      <c r="AQ83" s="42"/>
      <c r="AR83" s="42"/>
    </row>
    <row r="84" spans="40:44" ht="16.5">
      <c r="AN84" s="42"/>
      <c r="AO84" s="42"/>
      <c r="AP84" s="42"/>
      <c r="AQ84" s="42"/>
      <c r="AR84" s="42"/>
    </row>
    <row r="85" spans="40:44" ht="16.5">
      <c r="AN85" s="42"/>
      <c r="AO85" s="42"/>
      <c r="AP85" s="42"/>
      <c r="AQ85" s="42"/>
      <c r="AR85" s="42"/>
    </row>
    <row r="86" spans="40:44" ht="16.5">
      <c r="AN86" s="42"/>
      <c r="AO86" s="42"/>
      <c r="AP86" s="42"/>
      <c r="AQ86" s="42"/>
      <c r="AR86" s="42"/>
    </row>
    <row r="87" spans="40:44" ht="16.5">
      <c r="AN87" s="42"/>
      <c r="AO87" s="42"/>
      <c r="AP87" s="42"/>
      <c r="AQ87" s="42"/>
      <c r="AR87" s="42"/>
    </row>
    <row r="88" spans="40:44" ht="16.5">
      <c r="AN88" s="42"/>
      <c r="AO88" s="42"/>
      <c r="AP88" s="42"/>
      <c r="AQ88" s="42"/>
      <c r="AR88" s="42"/>
    </row>
    <row r="89" spans="40:44" ht="16.5">
      <c r="AN89" s="42"/>
      <c r="AO89" s="42"/>
      <c r="AP89" s="42"/>
      <c r="AQ89" s="42"/>
      <c r="AR89" s="42"/>
    </row>
    <row r="90" spans="40:44" ht="16.5">
      <c r="AN90" s="42"/>
      <c r="AO90" s="42"/>
      <c r="AP90" s="42"/>
      <c r="AQ90" s="42"/>
      <c r="AR90" s="42"/>
    </row>
    <row r="91" spans="40:44" ht="16.5">
      <c r="AN91" s="42"/>
      <c r="AO91" s="42"/>
      <c r="AP91" s="42"/>
      <c r="AQ91" s="42"/>
      <c r="AR91" s="42"/>
    </row>
    <row r="92" spans="40:44" ht="16.5">
      <c r="AN92" s="42"/>
      <c r="AO92" s="42"/>
      <c r="AP92" s="42"/>
      <c r="AQ92" s="42"/>
      <c r="AR92" s="42"/>
    </row>
    <row r="93" spans="40:44" ht="16.5">
      <c r="AN93" s="42"/>
      <c r="AO93" s="42"/>
      <c r="AP93" s="42"/>
      <c r="AQ93" s="42"/>
      <c r="AR93" s="42"/>
    </row>
    <row r="94" spans="40:44" ht="16.5">
      <c r="AN94" s="42"/>
      <c r="AO94" s="42"/>
      <c r="AP94" s="42"/>
      <c r="AQ94" s="42"/>
      <c r="AR94" s="42"/>
    </row>
    <row r="95" spans="40:44" ht="16.5">
      <c r="AN95" s="42"/>
      <c r="AO95" s="42"/>
      <c r="AP95" s="42"/>
      <c r="AQ95" s="42"/>
      <c r="AR95" s="42"/>
    </row>
    <row r="96" spans="40:44" ht="16.5">
      <c r="AN96" s="42"/>
      <c r="AO96" s="42"/>
      <c r="AP96" s="42"/>
      <c r="AQ96" s="42"/>
      <c r="AR96" s="42"/>
    </row>
    <row r="97" spans="40:44" ht="16.5">
      <c r="AN97" s="42"/>
      <c r="AO97" s="42"/>
      <c r="AP97" s="42"/>
      <c r="AQ97" s="42"/>
      <c r="AR97" s="42"/>
    </row>
    <row r="98" spans="40:44" ht="16.5">
      <c r="AN98" s="42"/>
      <c r="AO98" s="42"/>
      <c r="AP98" s="42"/>
      <c r="AQ98" s="42"/>
      <c r="AR98" s="42"/>
    </row>
    <row r="99" spans="40:44" ht="16.5">
      <c r="AN99" s="42"/>
      <c r="AO99" s="42"/>
      <c r="AP99" s="42"/>
      <c r="AQ99" s="42"/>
      <c r="AR99" s="42"/>
    </row>
    <row r="100" spans="40:44" ht="16.5">
      <c r="AN100" s="42"/>
      <c r="AO100" s="42"/>
      <c r="AP100" s="42"/>
      <c r="AQ100" s="42"/>
      <c r="AR100" s="42"/>
    </row>
    <row r="101" spans="40:44" ht="16.5">
      <c r="AN101" s="42"/>
      <c r="AO101" s="42"/>
      <c r="AP101" s="42"/>
      <c r="AQ101" s="42"/>
      <c r="AR101" s="42"/>
    </row>
    <row r="102" spans="40:44" ht="16.5">
      <c r="AN102" s="42"/>
      <c r="AO102" s="42"/>
      <c r="AP102" s="42"/>
      <c r="AQ102" s="42"/>
      <c r="AR102" s="42"/>
    </row>
    <row r="103" spans="40:44" ht="16.5">
      <c r="AN103" s="42"/>
      <c r="AO103" s="42"/>
      <c r="AP103" s="42"/>
      <c r="AQ103" s="42"/>
      <c r="AR103" s="42"/>
    </row>
  </sheetData>
  <dataConsolidate>
    <dataRefs count="1">
      <dataRef ref="R5:R26" sheet="跑公式用"/>
    </dataRefs>
  </dataConsolidate>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人事基本資料表</vt:lpstr>
      <vt:lpstr>跑公式用</vt:lpstr>
      <vt:lpstr>人事基本資料表!Print_Area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dc:creator>
  <cp:lastModifiedBy>Misia</cp:lastModifiedBy>
  <cp:lastPrinted>2020-12-04T09:33:35Z</cp:lastPrinted>
  <dcterms:created xsi:type="dcterms:W3CDTF">2018-12-24T09:57:48Z</dcterms:created>
  <dcterms:modified xsi:type="dcterms:W3CDTF">2020-12-10T02:30:00Z</dcterms:modified>
</cp:coreProperties>
</file>